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6315" yWindow="405" windowWidth="24915" windowHeight="12270"/>
  </bookViews>
  <sheets>
    <sheet name="Beginner Bankdrukschema" sheetId="4" r:id="rId1"/>
  </sheets>
  <externalReferences>
    <externalReference r:id="rId2"/>
    <externalReference r:id="rId3"/>
  </externalReferences>
  <definedNames>
    <definedName name="exerciselist">'[1]Exercise&amp;PR DB'!$A$6:$A$101</definedName>
    <definedName name="Tabel">[2]Calorietabel!$A$3:$H$5002</definedName>
    <definedName name="Voedingdatalijst">'[1]Voeding database'!$A$6:$A$2002</definedName>
  </definedNames>
  <calcPr calcId="144525"/>
</workbook>
</file>

<file path=xl/calcChain.xml><?xml version="1.0" encoding="utf-8"?>
<calcChain xmlns="http://schemas.openxmlformats.org/spreadsheetml/2006/main">
  <c r="G55" i="4" l="1"/>
  <c r="P55" i="4" s="1"/>
  <c r="G54" i="4"/>
  <c r="P54" i="4" s="1"/>
  <c r="P50" i="4"/>
  <c r="G50" i="4"/>
  <c r="M50" i="4" s="1"/>
  <c r="P49" i="4"/>
  <c r="M49" i="4"/>
  <c r="G49" i="4"/>
  <c r="G14" i="4"/>
  <c r="G15" i="4" s="1"/>
  <c r="G19" i="4" s="1"/>
  <c r="G20" i="4" s="1"/>
  <c r="G24" i="4" s="1"/>
  <c r="G25" i="4" s="1"/>
  <c r="G29" i="4" s="1"/>
  <c r="G30" i="4" s="1"/>
  <c r="G34" i="4" s="1"/>
  <c r="G35" i="4" s="1"/>
  <c r="G39" i="4" s="1"/>
  <c r="G40" i="4" s="1"/>
  <c r="G44" i="4" s="1"/>
  <c r="G45" i="4" s="1"/>
  <c r="M45" i="4" s="1"/>
  <c r="M55" i="4" l="1"/>
  <c r="M54" i="4"/>
  <c r="M40" i="4"/>
  <c r="M30" i="4"/>
  <c r="P45" i="4"/>
  <c r="P35" i="4"/>
  <c r="P25" i="4"/>
  <c r="M35" i="4"/>
  <c r="M25" i="4"/>
  <c r="P40" i="4"/>
  <c r="P30" i="4"/>
  <c r="M44" i="4"/>
  <c r="M34" i="4"/>
  <c r="M24" i="4"/>
  <c r="P39" i="4"/>
  <c r="P29" i="4"/>
  <c r="M39" i="4"/>
  <c r="M29" i="4"/>
  <c r="P44" i="4"/>
  <c r="P34" i="4"/>
  <c r="P24" i="4"/>
  <c r="P15" i="4"/>
  <c r="M15" i="4"/>
  <c r="M19" i="4"/>
  <c r="P19" i="4"/>
  <c r="P20" i="4"/>
  <c r="M20" i="4"/>
  <c r="M14" i="4"/>
  <c r="P14" i="4"/>
</calcChain>
</file>

<file path=xl/sharedStrings.xml><?xml version="1.0" encoding="utf-8"?>
<sst xmlns="http://schemas.openxmlformats.org/spreadsheetml/2006/main" count="66" uniqueCount="25">
  <si>
    <t>Week 3</t>
  </si>
  <si>
    <t>Week 2</t>
  </si>
  <si>
    <t>Week 1</t>
  </si>
  <si>
    <t>kg</t>
  </si>
  <si>
    <t>Gedownload via:</t>
  </si>
  <si>
    <t>Maandag</t>
  </si>
  <si>
    <t>Vrijdag</t>
  </si>
  <si>
    <t>Sets</t>
  </si>
  <si>
    <t>Reps</t>
  </si>
  <si>
    <t>Gewicht (kg)</t>
  </si>
  <si>
    <t>Instellingen</t>
  </si>
  <si>
    <t>Trainingsvolume (kg)</t>
  </si>
  <si>
    <t>Geschat  1RM (adhv de werksets)</t>
  </si>
  <si>
    <t>Week 4</t>
  </si>
  <si>
    <t>Week 5</t>
  </si>
  <si>
    <t>Week 6</t>
  </si>
  <si>
    <t>Uitleg:</t>
  </si>
  <si>
    <t>Beginner bankdrukschema</t>
  </si>
  <si>
    <t>Begingewicht (3 sets van 5)</t>
  </si>
  <si>
    <t>Gewicht toevoegen per training (1 of 2,5kg)</t>
  </si>
  <si>
    <t>Week 7</t>
  </si>
  <si>
    <t>Week 8</t>
  </si>
  <si>
    <t>Week 9</t>
  </si>
  <si>
    <t>krachttraining.info</t>
  </si>
  <si>
    <t xml:space="preserve">krachttraining.info/beginner-bankdrukschema/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</si>
</sst>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_(&quot;€&quot;* #,##0.00_);_(&quot;€&quot;* \(#,##0.00\);_(&quot;€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2" fontId="0" fillId="0" borderId="0" xfId="0" applyNumberForma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2" fillId="2" borderId="0" xfId="0" applyFont="1" applyFill="1" applyBorder="1"/>
    <xf numFmtId="0" fontId="0" fillId="2" borderId="1" xfId="0" applyFont="1" applyFill="1" applyBorder="1"/>
    <xf numFmtId="0" fontId="0" fillId="0" borderId="0" xfId="0" applyBorder="1"/>
    <xf numFmtId="0" fontId="0" fillId="0" borderId="0" xfId="0" applyFill="1" applyBorder="1" applyAlignment="1">
      <alignment horizontal="right"/>
    </xf>
    <xf numFmtId="0" fontId="4" fillId="2" borderId="0" xfId="0" applyFont="1" applyFill="1"/>
    <xf numFmtId="0" fontId="5" fillId="2" borderId="0" xfId="1" applyFill="1"/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8" xfId="0" applyFill="1" applyBorder="1"/>
    <xf numFmtId="0" fontId="0" fillId="2" borderId="7" xfId="0" applyFill="1" applyBorder="1" applyAlignment="1">
      <alignment horizontal="left"/>
    </xf>
    <xf numFmtId="0" fontId="3" fillId="2" borderId="2" xfId="0" applyFont="1" applyFill="1" applyBorder="1"/>
    <xf numFmtId="0" fontId="0" fillId="2" borderId="2" xfId="0" applyFill="1" applyBorder="1"/>
    <xf numFmtId="0" fontId="0" fillId="2" borderId="6" xfId="0" applyFill="1" applyBorder="1"/>
    <xf numFmtId="0" fontId="0" fillId="3" borderId="0" xfId="0" applyFill="1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ont="1" applyBorder="1"/>
    <xf numFmtId="164" fontId="0" fillId="0" borderId="0" xfId="0" applyNumberFormat="1" applyBorder="1"/>
    <xf numFmtId="2" fontId="0" fillId="0" borderId="0" xfId="0" applyNumberFormat="1" applyBorder="1"/>
    <xf numFmtId="0" fontId="2" fillId="2" borderId="4" xfId="0" applyFont="1" applyFill="1" applyBorder="1" applyAlignment="1">
      <alignment horizontal="left"/>
    </xf>
    <xf numFmtId="0" fontId="0" fillId="2" borderId="5" xfId="0" applyFill="1" applyBorder="1"/>
    <xf numFmtId="0" fontId="2" fillId="2" borderId="5" xfId="0" applyFont="1" applyFill="1" applyBorder="1"/>
    <xf numFmtId="0" fontId="2" fillId="2" borderId="3" xfId="0" applyFont="1" applyFill="1" applyBorder="1"/>
    <xf numFmtId="0" fontId="0" fillId="2" borderId="3" xfId="0" applyFill="1" applyBorder="1"/>
    <xf numFmtId="0" fontId="0" fillId="3" borderId="0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2" fillId="3" borderId="0" xfId="0" applyFont="1" applyFill="1" applyBorder="1"/>
    <xf numFmtId="0" fontId="0" fillId="3" borderId="8" xfId="0" applyFill="1" applyBorder="1"/>
    <xf numFmtId="0" fontId="0" fillId="3" borderId="1" xfId="0" applyFont="1" applyFill="1" applyBorder="1" applyAlignment="1">
      <alignment horizontal="left"/>
    </xf>
    <xf numFmtId="0" fontId="2" fillId="3" borderId="8" xfId="0" applyFont="1" applyFill="1" applyBorder="1"/>
    <xf numFmtId="0" fontId="0" fillId="3" borderId="7" xfId="0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2" xfId="0" applyFill="1" applyBorder="1"/>
    <xf numFmtId="0" fontId="0" fillId="3" borderId="6" xfId="0" applyFill="1" applyBorder="1"/>
    <xf numFmtId="0" fontId="2" fillId="2" borderId="4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/>
    <xf numFmtId="0" fontId="0" fillId="3" borderId="10" xfId="0" applyFill="1" applyBorder="1" applyAlignment="1">
      <alignment horizontal="center"/>
    </xf>
    <xf numFmtId="0" fontId="0" fillId="2" borderId="0" xfId="0" applyFont="1" applyFill="1" applyBorder="1"/>
    <xf numFmtId="0" fontId="0" fillId="2" borderId="2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8" xfId="0" applyBorder="1"/>
    <xf numFmtId="0" fontId="0" fillId="2" borderId="0" xfId="0" applyFill="1" applyBorder="1" applyAlignment="1">
      <alignment horizontal="center"/>
    </xf>
    <xf numFmtId="0" fontId="0" fillId="0" borderId="1" xfId="0" applyFill="1" applyBorder="1"/>
  </cellXfs>
  <cellStyles count="12">
    <cellStyle name="Comma 2" xfId="2"/>
    <cellStyle name="Currency 2" xfId="3"/>
    <cellStyle name="Hyperlink" xfId="1" builtinId="8"/>
    <cellStyle name="Hyperlink 2" xfId="4"/>
    <cellStyle name="Hyperlink 3" xfId="5"/>
    <cellStyle name="Hyperlink 4" xfId="6"/>
    <cellStyle name="Normal" xfId="0" builtinId="0"/>
    <cellStyle name="Normal 2" xfId="7"/>
    <cellStyle name="Normal 3" xfId="8"/>
    <cellStyle name="Normal 4" xfId="9"/>
    <cellStyle name="Percent 2" xfId="10"/>
    <cellStyle name="Standaard_DB" xfId="1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ido\Documents\Trainingsplanning%20en%20logboek%203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ido\Documents\Voedingsschem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-Dev log"/>
      <sheetName val="Technique ques"/>
      <sheetName val="TRAININGLOG (TL2013)"/>
      <sheetName val="TL2014"/>
      <sheetName val="TL2015"/>
      <sheetName val="TL2016"/>
      <sheetName val="TL Print"/>
      <sheetName val="TL Forumcode"/>
      <sheetName val="Exercise&amp;PR DB"/>
      <sheetName val="Formulas"/>
      <sheetName val="e1RM formulas"/>
      <sheetName val="Daily tracking"/>
      <sheetName val="Charts"/>
      <sheetName val="Long term planning"/>
      <sheetName val="RPE tables"/>
      <sheetName val="Checklists"/>
      <sheetName val="Calender"/>
      <sheetName val="Manual"/>
      <sheetName val="Voedingsschema"/>
      <sheetName val="Voeding database"/>
      <sheetName val="Caloric intake calc"/>
      <sheetName val="Training programs"/>
      <sheetName val="Smolov jr"/>
      <sheetName val="Smolov Squat Routine"/>
      <sheetName val="Dr. Squat 80 day"/>
      <sheetName val="Coan program's"/>
      <sheetName val="Coan-Phillipi deadlift Routine"/>
      <sheetName val="Magnusson-Ortmayer deadlift"/>
      <sheetName val="Assistance routines"/>
      <sheetName val="Russian Squat routine"/>
      <sheetName val="Anthropo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Squat</v>
          </cell>
        </row>
        <row r="7">
          <cell r="A7" t="str">
            <v>Paused squat</v>
          </cell>
        </row>
        <row r="8">
          <cell r="A8" t="str">
            <v>Paused squat, 3 sec pause</v>
          </cell>
        </row>
        <row r="9">
          <cell r="A9" t="str">
            <v>Bench press, wide grip, paused</v>
          </cell>
        </row>
        <row r="10">
          <cell r="A10" t="str">
            <v>Bench press, med grip, paused</v>
          </cell>
        </row>
        <row r="11">
          <cell r="A11" t="str">
            <v>Bench press, close grip, paused</v>
          </cell>
        </row>
        <row r="12">
          <cell r="A12" t="str">
            <v>Bench press, illegally wide grip, paused</v>
          </cell>
        </row>
        <row r="13">
          <cell r="A13" t="str">
            <v>Bench press, wide grip, 3 sec paused</v>
          </cell>
        </row>
        <row r="14">
          <cell r="A14" t="str">
            <v>Bench press, wide grip, 5 sec paused</v>
          </cell>
        </row>
        <row r="15">
          <cell r="A15" t="str">
            <v>Bench press, wide grip, LEGS UP paused</v>
          </cell>
        </row>
        <row r="16">
          <cell r="A16" t="str">
            <v>Guillontine press</v>
          </cell>
        </row>
        <row r="17">
          <cell r="A17" t="str">
            <v>Deadlift</v>
          </cell>
        </row>
        <row r="18">
          <cell r="A18" t="str">
            <v>Sumo deadlift</v>
          </cell>
        </row>
        <row r="19">
          <cell r="A19" t="str">
            <v>Sumo deadlift, 2 sec pause (kniehoogte)</v>
          </cell>
        </row>
        <row r="20">
          <cell r="A20" t="str">
            <v>Block pull, low block (6cm)</v>
          </cell>
        </row>
        <row r="21">
          <cell r="A21" t="str">
            <v>Block pull, high block (12cm)</v>
          </cell>
        </row>
        <row r="22">
          <cell r="A22" t="str">
            <v>Sumo block pull, low block (6cm)</v>
          </cell>
        </row>
        <row r="23">
          <cell r="A23" t="str">
            <v>Sumo block pull, high block (12cm)</v>
          </cell>
        </row>
        <row r="24">
          <cell r="A24" t="str">
            <v>Sumo deficit deadlift</v>
          </cell>
        </row>
        <row r="25">
          <cell r="A25" t="str">
            <v>Stiff leg blockpull</v>
          </cell>
        </row>
        <row r="26">
          <cell r="A26" t="str">
            <v>Reeves deadlift (pinch grip)</v>
          </cell>
        </row>
        <row r="27">
          <cell r="A27" t="str">
            <v>Hook grip hold</v>
          </cell>
        </row>
        <row r="28">
          <cell r="A28" t="str">
            <v>Strict OH press</v>
          </cell>
        </row>
        <row r="29">
          <cell r="A29" t="str">
            <v>Push press</v>
          </cell>
        </row>
        <row r="30">
          <cell r="A30" t="str">
            <v>Klokov press</v>
          </cell>
        </row>
        <row r="32">
          <cell r="A32" t="str">
            <v>Strict curl (competition rules)</v>
          </cell>
        </row>
        <row r="35">
          <cell r="A35" t="str">
            <v>Rows</v>
          </cell>
        </row>
        <row r="36">
          <cell r="A36" t="str">
            <v>Pendlay row, close grip</v>
          </cell>
        </row>
        <row r="37">
          <cell r="A37" t="str">
            <v>Pendlay row, med grip</v>
          </cell>
        </row>
        <row r="38">
          <cell r="A38" t="str">
            <v>Pendlay row, wide grip</v>
          </cell>
        </row>
        <row r="39">
          <cell r="A39" t="str">
            <v>Barbell Row, van 6cm block, sumo stance, strikt</v>
          </cell>
        </row>
        <row r="41">
          <cell r="A41" t="str">
            <v>Kettlebell OH press, bottoms up</v>
          </cell>
        </row>
        <row r="43">
          <cell r="A43" t="str">
            <v>Pinch grip, 25kg eleiko training plate</v>
          </cell>
        </row>
        <row r="45">
          <cell r="A45" t="str">
            <v>Barbell shrugs</v>
          </cell>
        </row>
        <row r="47">
          <cell r="A47" t="str">
            <v>Leg press (hammerstrength)</v>
          </cell>
        </row>
        <row r="50">
          <cell r="A50" t="str">
            <v>Chin up</v>
          </cell>
        </row>
        <row r="51">
          <cell r="A51" t="str">
            <v>Triceps</v>
          </cell>
        </row>
        <row r="52">
          <cell r="A52" t="str">
            <v>Core/abs</v>
          </cell>
        </row>
        <row r="53">
          <cell r="A53" t="str">
            <v>Pulldown</v>
          </cell>
        </row>
        <row r="54">
          <cell r="A54" t="str">
            <v>Cable rear delt (reverse fly)</v>
          </cell>
        </row>
        <row r="55">
          <cell r="A55" t="str">
            <v>Machine rear delt (reverse fly)</v>
          </cell>
        </row>
        <row r="56">
          <cell r="A56" t="str">
            <v>Barbell retractions</v>
          </cell>
        </row>
        <row r="57">
          <cell r="A57" t="str">
            <v>Standing barbell calve raises</v>
          </cell>
        </row>
        <row r="59">
          <cell r="A59" t="str">
            <v>Incline bench press, paused</v>
          </cell>
        </row>
        <row r="60">
          <cell r="A60" t="str">
            <v>DB OH press</v>
          </cell>
        </row>
        <row r="61">
          <cell r="A61" t="str">
            <v>DB bench press</v>
          </cell>
        </row>
        <row r="62">
          <cell r="A62" t="str">
            <v>DB incline bench press</v>
          </cell>
        </row>
        <row r="63">
          <cell r="A63" t="str">
            <v>Hammer curl</v>
          </cell>
        </row>
        <row r="64">
          <cell r="A64" t="str">
            <v>DB Bicep curl</v>
          </cell>
        </row>
        <row r="65">
          <cell r="A65" t="str">
            <v>Barbell curl</v>
          </cell>
        </row>
        <row r="66">
          <cell r="A66" t="str">
            <v>DB tricep extension</v>
          </cell>
        </row>
        <row r="69">
          <cell r="A69" t="str">
            <v>Standing cable 'Geddie' rows</v>
          </cell>
        </row>
        <row r="70">
          <cell r="A70" t="str">
            <v>Side raises</v>
          </cell>
        </row>
        <row r="72">
          <cell r="A72" t="str">
            <v>Kettlebell swing</v>
          </cell>
        </row>
        <row r="73">
          <cell r="A73" t="str">
            <v>Plank hold</v>
          </cell>
        </row>
        <row r="74">
          <cell r="A74" t="str">
            <v>Grip:</v>
          </cell>
        </row>
        <row r="75">
          <cell r="A75" t="str">
            <v>Captain of crush</v>
          </cell>
        </row>
        <row r="76">
          <cell r="A76" t="str">
            <v>Captain of crush Trainer (45kg/100lbs)</v>
          </cell>
        </row>
        <row r="77">
          <cell r="A77" t="str">
            <v>Captain of crush #1 (63,5kg/140lbs)</v>
          </cell>
        </row>
        <row r="78">
          <cell r="A78" t="str">
            <v>Captain of crush #1.5 (76,0kg/167,5lbs)</v>
          </cell>
        </row>
        <row r="79">
          <cell r="A79" t="str">
            <v>Captain of crush #2 (88,5kg/195lbs)</v>
          </cell>
        </row>
        <row r="80">
          <cell r="A80" t="str">
            <v>Captain of crush #2.5 (107,5kg/237,5lbs)</v>
          </cell>
        </row>
        <row r="81">
          <cell r="A81" t="str">
            <v>Captain of crush #3 (127,0kg/ 280lbs)</v>
          </cell>
        </row>
        <row r="82">
          <cell r="A82" t="str">
            <v>Expend-your-hand-bands</v>
          </cell>
        </row>
        <row r="84">
          <cell r="A84" t="str">
            <v>Heavy grips 250 (estimate: 98,0 kg/ 216,25 lbs)</v>
          </cell>
        </row>
        <row r="85">
          <cell r="A85" t="str">
            <v>Dynamic thumb</v>
          </cell>
        </row>
        <row r="86">
          <cell r="A86" t="str">
            <v>Strongman:</v>
          </cell>
        </row>
        <row r="87">
          <cell r="A87" t="str">
            <v>Yoke walk</v>
          </cell>
        </row>
        <row r="88">
          <cell r="A88" t="str">
            <v>Farmers walk</v>
          </cell>
        </row>
        <row r="89">
          <cell r="A89" t="str">
            <v>Log press</v>
          </cell>
        </row>
        <row r="90">
          <cell r="A90" t="str">
            <v>Stones of strenght</v>
          </cell>
        </row>
        <row r="92">
          <cell r="A92" t="str">
            <v>Personal blacklist of exercises:</v>
          </cell>
        </row>
        <row r="93">
          <cell r="A93" t="str">
            <v>Snatch grip deadlift</v>
          </cell>
        </row>
        <row r="94">
          <cell r="A94" t="str">
            <v>One arm DB row</v>
          </cell>
        </row>
        <row r="95">
          <cell r="A95" t="str">
            <v>fat man pullups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6">
          <cell r="A6" t="str">
            <v>…</v>
          </cell>
        </row>
        <row r="7">
          <cell r="A7" t="str">
            <v>aalbessen</v>
          </cell>
        </row>
        <row r="8">
          <cell r="A8" t="str">
            <v>aardappelen</v>
          </cell>
        </row>
        <row r="9">
          <cell r="A9" t="str">
            <v>aardappelkroketten</v>
          </cell>
        </row>
        <row r="10">
          <cell r="A10" t="str">
            <v>aardappelpuree</v>
          </cell>
        </row>
        <row r="11">
          <cell r="A11" t="str">
            <v>aardappelsoesje</v>
          </cell>
        </row>
        <row r="12">
          <cell r="A12" t="str">
            <v>aardappelzetmeel</v>
          </cell>
        </row>
        <row r="13">
          <cell r="A13" t="str">
            <v>aardbeien</v>
          </cell>
        </row>
        <row r="14">
          <cell r="A14" t="str">
            <v>Activia Danone</v>
          </cell>
        </row>
        <row r="15">
          <cell r="A15" t="str">
            <v>achterham</v>
          </cell>
        </row>
        <row r="16">
          <cell r="A16" t="str">
            <v>all bran</v>
          </cell>
        </row>
        <row r="17">
          <cell r="A17" t="str">
            <v>all bran (choco)</v>
          </cell>
        </row>
        <row r="18">
          <cell r="A18" t="str">
            <v>amandelen</v>
          </cell>
        </row>
        <row r="19">
          <cell r="A19" t="str">
            <v>americain</v>
          </cell>
        </row>
        <row r="20">
          <cell r="A20" t="str">
            <v>americain prepare</v>
          </cell>
        </row>
        <row r="21">
          <cell r="A21" t="str">
            <v>amsoi (gekookt)</v>
          </cell>
        </row>
        <row r="22">
          <cell r="A22" t="str">
            <v>ananas</v>
          </cell>
        </row>
        <row r="23">
          <cell r="A23" t="str">
            <v>andijvie</v>
          </cell>
        </row>
        <row r="24">
          <cell r="A24" t="str">
            <v>anijshagel</v>
          </cell>
        </row>
        <row r="25">
          <cell r="A25" t="str">
            <v>ansjovis in olie</v>
          </cell>
        </row>
        <row r="26">
          <cell r="A26" t="str">
            <v>appel</v>
          </cell>
        </row>
        <row r="27">
          <cell r="A27" t="str">
            <v>appelbeignet</v>
          </cell>
        </row>
        <row r="28">
          <cell r="A28" t="str">
            <v>appelcarre</v>
          </cell>
        </row>
        <row r="29">
          <cell r="A29" t="str">
            <v>appelflap</v>
          </cell>
        </row>
        <row r="30">
          <cell r="A30" t="str">
            <v>appelmoes</v>
          </cell>
        </row>
        <row r="31">
          <cell r="A31" t="str">
            <v>appelstroop</v>
          </cell>
        </row>
        <row r="32">
          <cell r="A32" t="str">
            <v>appeltaart</v>
          </cell>
        </row>
        <row r="33">
          <cell r="A33" t="str">
            <v>aquarius</v>
          </cell>
        </row>
        <row r="34">
          <cell r="A34" t="str">
            <v>artisjok</v>
          </cell>
        </row>
        <row r="35">
          <cell r="A35" t="str">
            <v>asperges</v>
          </cell>
        </row>
        <row r="36">
          <cell r="A36" t="str">
            <v>atjar tjampoer</v>
          </cell>
        </row>
        <row r="37">
          <cell r="A37" t="str">
            <v>aubergine</v>
          </cell>
        </row>
        <row r="38">
          <cell r="A38" t="str">
            <v>augurken</v>
          </cell>
        </row>
        <row r="39">
          <cell r="A39" t="str">
            <v>avocado</v>
          </cell>
        </row>
        <row r="40">
          <cell r="A40" t="str">
            <v>babi pangang</v>
          </cell>
        </row>
        <row r="41">
          <cell r="A41" t="str">
            <v>babybel bonbel</v>
          </cell>
        </row>
        <row r="42">
          <cell r="A42" t="str">
            <v>bacon</v>
          </cell>
        </row>
        <row r="43">
          <cell r="A43" t="str">
            <v>bak- en braadvet</v>
          </cell>
        </row>
        <row r="44">
          <cell r="A44" t="str">
            <v>bakbokking</v>
          </cell>
        </row>
        <row r="45">
          <cell r="A45" t="str">
            <v>baklava</v>
          </cell>
        </row>
        <row r="46">
          <cell r="A46" t="str">
            <v>balisto</v>
          </cell>
        </row>
        <row r="47">
          <cell r="A47" t="str">
            <v>bambix</v>
          </cell>
        </row>
        <row r="48">
          <cell r="A48" t="str">
            <v>bamboespruiten</v>
          </cell>
        </row>
        <row r="49">
          <cell r="A49" t="str">
            <v>bami goreng</v>
          </cell>
        </row>
        <row r="50">
          <cell r="A50" t="str">
            <v>bamibal</v>
          </cell>
        </row>
        <row r="51">
          <cell r="A51" t="str">
            <v>banaan</v>
          </cell>
        </row>
        <row r="52">
          <cell r="A52" t="str">
            <v>banketbakkersroom</v>
          </cell>
        </row>
        <row r="53">
          <cell r="A53" t="str">
            <v>banketstaaf</v>
          </cell>
        </row>
        <row r="54">
          <cell r="A54" t="str">
            <v>barbecuesaus</v>
          </cell>
        </row>
        <row r="55">
          <cell r="A55" t="str">
            <v>basterdsuiker</v>
          </cell>
        </row>
        <row r="56">
          <cell r="A56" t="str">
            <v>bayonne-ham</v>
          </cell>
        </row>
        <row r="57">
          <cell r="A57" t="str">
            <v>belgian pickels(devos lemmens)</v>
          </cell>
        </row>
        <row r="58">
          <cell r="A58" t="str">
            <v>berehap - bereklauw</v>
          </cell>
        </row>
        <row r="59">
          <cell r="A59" t="str">
            <v>berlinerbol</v>
          </cell>
        </row>
        <row r="60">
          <cell r="A60" t="str">
            <v>beschuit</v>
          </cell>
        </row>
        <row r="61">
          <cell r="A61" t="str">
            <v>bichoc delacre</v>
          </cell>
        </row>
        <row r="62">
          <cell r="A62" t="str">
            <v>bieflap</v>
          </cell>
        </row>
        <row r="63">
          <cell r="A63" t="str">
            <v>biefstuk</v>
          </cell>
        </row>
        <row r="64">
          <cell r="A64" t="str">
            <v>bierworstje - bifiworstje</v>
          </cell>
        </row>
        <row r="65">
          <cell r="A65" t="str">
            <v>bieslook</v>
          </cell>
        </row>
        <row r="66">
          <cell r="A66" t="str">
            <v>bieten</v>
          </cell>
        </row>
        <row r="67">
          <cell r="A67" t="str">
            <v>big bacon (Quick)</v>
          </cell>
        </row>
        <row r="68">
          <cell r="A68" t="str">
            <v>big mac (McDonald's)</v>
          </cell>
        </row>
        <row r="69">
          <cell r="A69" t="str">
            <v>biogarde mager</v>
          </cell>
        </row>
        <row r="70">
          <cell r="A70" t="str">
            <v>biogarde natuur</v>
          </cell>
        </row>
        <row r="71">
          <cell r="A71" t="str">
            <v>biogarde vol</v>
          </cell>
        </row>
        <row r="72">
          <cell r="A72" t="str">
            <v>biogarde (halfvol)</v>
          </cell>
        </row>
        <row r="73">
          <cell r="A73" t="str">
            <v>Bier (abdijbier 6%)</v>
          </cell>
        </row>
        <row r="74">
          <cell r="A74" t="str">
            <v>Bier (light; blue)</v>
          </cell>
        </row>
        <row r="75">
          <cell r="A75" t="str">
            <v>Bier (Sterk Blond)</v>
          </cell>
        </row>
        <row r="76">
          <cell r="A76" t="str">
            <v>Bier (Trappist)</v>
          </cell>
        </row>
        <row r="77">
          <cell r="A77" t="str">
            <v>Bier</v>
          </cell>
        </row>
        <row r="78">
          <cell r="A78" t="str">
            <v>bitterbal</v>
          </cell>
        </row>
        <row r="79">
          <cell r="A79" t="str">
            <v>bizonsteak</v>
          </cell>
        </row>
        <row r="80">
          <cell r="A80" t="str">
            <v>bladerdeeg</v>
          </cell>
        </row>
        <row r="81">
          <cell r="A81" t="str">
            <v>bleekselderij</v>
          </cell>
        </row>
        <row r="82">
          <cell r="A82" t="str">
            <v>blinde vink</v>
          </cell>
        </row>
        <row r="83">
          <cell r="A83" t="str">
            <v>bloem</v>
          </cell>
        </row>
        <row r="84">
          <cell r="A84" t="str">
            <v>bloemkool</v>
          </cell>
        </row>
        <row r="85">
          <cell r="A85" t="str">
            <v>blue</v>
          </cell>
        </row>
        <row r="86">
          <cell r="A86" t="str">
            <v>bluefort</v>
          </cell>
        </row>
        <row r="87">
          <cell r="A87" t="str">
            <v>boerenkool</v>
          </cell>
        </row>
        <row r="88">
          <cell r="A88" t="str">
            <v>boerenkoolstamppot</v>
          </cell>
        </row>
        <row r="89">
          <cell r="A89" t="str">
            <v>boerenpate</v>
          </cell>
        </row>
        <row r="90">
          <cell r="A90" t="str">
            <v>bokkepoot</v>
          </cell>
        </row>
        <row r="91">
          <cell r="A91" t="str">
            <v>bokking (gerookt)</v>
          </cell>
        </row>
        <row r="92">
          <cell r="A92" t="str">
            <v>bokking (gestoomd)</v>
          </cell>
        </row>
        <row r="93">
          <cell r="A93" t="str">
            <v>bonbon</v>
          </cell>
        </row>
        <row r="94">
          <cell r="A94" t="str">
            <v>bonbon (met likeur)</v>
          </cell>
        </row>
        <row r="95">
          <cell r="A95" t="str">
            <v>bonen</v>
          </cell>
        </row>
        <row r="96">
          <cell r="A96" t="str">
            <v>borrelnootjes</v>
          </cell>
        </row>
        <row r="97">
          <cell r="A97" t="str">
            <v>borstplaat (room)</v>
          </cell>
        </row>
        <row r="98">
          <cell r="A98" t="str">
            <v>borstplaat (water)</v>
          </cell>
        </row>
        <row r="99">
          <cell r="A99" t="str">
            <v>bosbessen</v>
          </cell>
        </row>
        <row r="100">
          <cell r="A100" t="str">
            <v>bosbessen op siroop</v>
          </cell>
        </row>
        <row r="101">
          <cell r="A101" t="str">
            <v>bossche bol</v>
          </cell>
        </row>
        <row r="102">
          <cell r="A102" t="str">
            <v>boter</v>
          </cell>
        </row>
        <row r="103">
          <cell r="A103" t="str">
            <v>boter (gezouten)</v>
          </cell>
        </row>
        <row r="104">
          <cell r="A104" t="str">
            <v>boterhamworst</v>
          </cell>
        </row>
        <row r="105">
          <cell r="A105" t="str">
            <v>boterkoek</v>
          </cell>
        </row>
        <row r="106">
          <cell r="A106" t="str">
            <v>boterletter</v>
          </cell>
        </row>
        <row r="107">
          <cell r="A107" t="str">
            <v>boter (halfvol)</v>
          </cell>
        </row>
        <row r="108">
          <cell r="A108" t="str">
            <v>boter (ongezouten)</v>
          </cell>
        </row>
        <row r="109">
          <cell r="A109" t="str">
            <v>boudoir</v>
          </cell>
        </row>
        <row r="110">
          <cell r="A110" t="str">
            <v>bounty</v>
          </cell>
        </row>
        <row r="111">
          <cell r="A111" t="str">
            <v>boursin</v>
          </cell>
        </row>
        <row r="112">
          <cell r="A112" t="str">
            <v>braadharing</v>
          </cell>
        </row>
        <row r="113">
          <cell r="A113" t="str">
            <v>braadworst (varken)</v>
          </cell>
        </row>
        <row r="114">
          <cell r="A114" t="str">
            <v>braambessen</v>
          </cell>
        </row>
        <row r="115">
          <cell r="A115" t="str">
            <v>brado</v>
          </cell>
        </row>
        <row r="116">
          <cell r="A116" t="str">
            <v>bramen</v>
          </cell>
        </row>
        <row r="117">
          <cell r="A117" t="str">
            <v>bran buds</v>
          </cell>
        </row>
        <row r="118">
          <cell r="A118" t="str">
            <v>bressot</v>
          </cell>
        </row>
        <row r="119">
          <cell r="A119" t="str">
            <v>brie (50+)</v>
          </cell>
        </row>
        <row r="120">
          <cell r="A120" t="str">
            <v>brie (60+)</v>
          </cell>
        </row>
        <row r="121">
          <cell r="A121" t="str">
            <v>brinta</v>
          </cell>
        </row>
        <row r="122">
          <cell r="A122" t="str">
            <v>brinta fruitvit</v>
          </cell>
        </row>
        <row r="123">
          <cell r="A123" t="str">
            <v>broccoli</v>
          </cell>
        </row>
        <row r="124">
          <cell r="A124" t="str">
            <v>brood (volkoren)</v>
          </cell>
        </row>
        <row r="125">
          <cell r="A125" t="str">
            <v>brood (wit)</v>
          </cell>
        </row>
        <row r="126">
          <cell r="A126" t="str">
            <v>brood (Sveltesse)</v>
          </cell>
        </row>
        <row r="127">
          <cell r="A127" t="str">
            <v>broodje (gemiddeld)</v>
          </cell>
        </row>
        <row r="128">
          <cell r="A128" t="str">
            <v>broodje (luxe wit)</v>
          </cell>
        </row>
        <row r="129">
          <cell r="A129" t="str">
            <v>broodje (meergranen)</v>
          </cell>
        </row>
        <row r="130">
          <cell r="A130" t="str">
            <v>broodje (muesli)</v>
          </cell>
        </row>
        <row r="131">
          <cell r="A131" t="str">
            <v>broodje (tarwe)</v>
          </cell>
        </row>
        <row r="132">
          <cell r="A132" t="str">
            <v>broodje (volkoren)</v>
          </cell>
        </row>
        <row r="133">
          <cell r="A133" t="str">
            <v>broodje (wit)</v>
          </cell>
        </row>
        <row r="134">
          <cell r="A134" t="str">
            <v>brood (gemiddeld)</v>
          </cell>
        </row>
        <row r="135">
          <cell r="A135" t="str">
            <v>bruinbrood</v>
          </cell>
        </row>
        <row r="136">
          <cell r="A136" t="str">
            <v>bruine bonensoep</v>
          </cell>
        </row>
        <row r="137">
          <cell r="A137" t="str">
            <v>bulgaarse yoghurt (fruit)</v>
          </cell>
        </row>
        <row r="138">
          <cell r="A138" t="str">
            <v>bulgaarse yoghurt (mager)</v>
          </cell>
        </row>
        <row r="139">
          <cell r="A139" t="str">
            <v>bulgaarse yoghurt (vol)</v>
          </cell>
        </row>
        <row r="140">
          <cell r="A140" t="str">
            <v>cake</v>
          </cell>
        </row>
        <row r="141">
          <cell r="A141" t="str">
            <v>camembert (45+)</v>
          </cell>
        </row>
        <row r="142">
          <cell r="A142" t="str">
            <v>camembert (50+)</v>
          </cell>
        </row>
        <row r="143">
          <cell r="A143" t="str">
            <v>candybar</v>
          </cell>
        </row>
        <row r="144">
          <cell r="A144" t="str">
            <v>cantadou</v>
          </cell>
        </row>
        <row r="145">
          <cell r="A145" t="str">
            <v>capellini (Soubry)</v>
          </cell>
        </row>
        <row r="146">
          <cell r="A146" t="str">
            <v>carre confiture</v>
          </cell>
        </row>
        <row r="147">
          <cell r="A147" t="str">
            <v>cashew-noten</v>
          </cell>
        </row>
        <row r="148">
          <cell r="A148" t="str">
            <v>casselerrib</v>
          </cell>
        </row>
        <row r="149">
          <cell r="A149" t="str">
            <v>cassoulet (William Saurin)</v>
          </cell>
        </row>
        <row r="150">
          <cell r="A150" t="str">
            <v>cervela</v>
          </cell>
        </row>
        <row r="151">
          <cell r="A151" t="str">
            <v>champignons</v>
          </cell>
        </row>
        <row r="152">
          <cell r="A152" t="str">
            <v>chavroux</v>
          </cell>
        </row>
        <row r="153">
          <cell r="A153" t="str">
            <v>cheddar</v>
          </cell>
        </row>
        <row r="154">
          <cell r="A154" t="str">
            <v>cheeseburger (Quick)</v>
          </cell>
        </row>
        <row r="155">
          <cell r="A155" t="str">
            <v>chili con carne</v>
          </cell>
        </row>
        <row r="156">
          <cell r="A156" t="str">
            <v>chinese kool</v>
          </cell>
        </row>
        <row r="157">
          <cell r="A157" t="str">
            <v>chipolatapudding</v>
          </cell>
        </row>
        <row r="158">
          <cell r="A158" t="str">
            <v>chips (light)</v>
          </cell>
        </row>
        <row r="159">
          <cell r="A159" t="str">
            <v>chips (naturel)</v>
          </cell>
        </row>
        <row r="160">
          <cell r="A160" t="str">
            <v>choco (kwatta)</v>
          </cell>
        </row>
        <row r="161">
          <cell r="A161" t="str">
            <v>chocolade (melk)</v>
          </cell>
        </row>
        <row r="162">
          <cell r="A162" t="str">
            <v>chocolade (melk)</v>
          </cell>
        </row>
        <row r="163">
          <cell r="A163" t="str">
            <v>chocolade (met noten)</v>
          </cell>
        </row>
        <row r="164">
          <cell r="A164" t="str">
            <v>chocolade (puur)</v>
          </cell>
        </row>
        <row r="165">
          <cell r="A165" t="str">
            <v>chocolade (puur)</v>
          </cell>
        </row>
        <row r="166">
          <cell r="A166" t="str">
            <v>chocoladebiscuit</v>
          </cell>
        </row>
        <row r="167">
          <cell r="A167" t="str">
            <v>chocoladehagelslag</v>
          </cell>
        </row>
        <row r="168">
          <cell r="A168" t="str">
            <v>chocoladekorrels</v>
          </cell>
        </row>
        <row r="169">
          <cell r="A169" t="str">
            <v>chocolademelk (halfvol)</v>
          </cell>
        </row>
        <row r="170">
          <cell r="A170" t="str">
            <v>chocolademelk (mager)</v>
          </cell>
        </row>
        <row r="171">
          <cell r="A171" t="str">
            <v>chocolademelk (vol)</v>
          </cell>
        </row>
        <row r="172">
          <cell r="A172" t="str">
            <v>chocolademousse</v>
          </cell>
        </row>
        <row r="173">
          <cell r="A173" t="str">
            <v>chocoladepasta</v>
          </cell>
        </row>
        <row r="174">
          <cell r="A174" t="str">
            <v>chocoladepudding</v>
          </cell>
        </row>
        <row r="175">
          <cell r="A175" t="str">
            <v>chocoladesaus</v>
          </cell>
        </row>
        <row r="176">
          <cell r="A176" t="str">
            <v>chocoladevla (mager)</v>
          </cell>
        </row>
        <row r="177">
          <cell r="A177" t="str">
            <v>chocoladevla (vol)</v>
          </cell>
        </row>
        <row r="178">
          <cell r="A178" t="str">
            <v>chocoladevlokken (melk)</v>
          </cell>
        </row>
        <row r="179">
          <cell r="A179" t="str">
            <v>chocoladevlokken (puur)</v>
          </cell>
        </row>
        <row r="180">
          <cell r="A180" t="str">
            <v>chocomousse (danone)</v>
          </cell>
        </row>
        <row r="181">
          <cell r="A181" t="str">
            <v>chocoprince</v>
          </cell>
        </row>
        <row r="182">
          <cell r="A182" t="str">
            <v>citroen</v>
          </cell>
        </row>
        <row r="183">
          <cell r="A183" t="str">
            <v>cocktailsaus (devos lemmens)</v>
          </cell>
        </row>
        <row r="184">
          <cell r="A184" t="str">
            <v>confiture</v>
          </cell>
        </row>
        <row r="185">
          <cell r="A185" t="str">
            <v>corned beef</v>
          </cell>
        </row>
        <row r="186">
          <cell r="A186" t="str">
            <v>cornetto</v>
          </cell>
        </row>
        <row r="187">
          <cell r="A187" t="str">
            <v>cornflakes</v>
          </cell>
        </row>
        <row r="188">
          <cell r="A188" t="str">
            <v>cottage cheese</v>
          </cell>
        </row>
        <row r="189">
          <cell r="A189" t="str">
            <v>courgette</v>
          </cell>
        </row>
        <row r="190">
          <cell r="A190" t="str">
            <v>couscous</v>
          </cell>
        </row>
        <row r="191">
          <cell r="A191" t="str">
            <v>cracotte</v>
          </cell>
        </row>
        <row r="192">
          <cell r="A192" t="str">
            <v>cranberriecompote</v>
          </cell>
        </row>
        <row r="193">
          <cell r="A193" t="str">
            <v>cream cracker</v>
          </cell>
        </row>
        <row r="194">
          <cell r="A194" t="str">
            <v>creme fraiche</v>
          </cell>
        </row>
        <row r="195">
          <cell r="A195" t="str">
            <v>cremetaart</v>
          </cell>
        </row>
        <row r="196">
          <cell r="A196" t="str">
            <v>croissant</v>
          </cell>
        </row>
        <row r="197">
          <cell r="A197" t="str">
            <v>cruesli</v>
          </cell>
        </row>
        <row r="198">
          <cell r="A198" t="str">
            <v>curry (devos lemmens)</v>
          </cell>
        </row>
        <row r="199">
          <cell r="A199" t="str">
            <v>curryketchup</v>
          </cell>
        </row>
        <row r="200">
          <cell r="A200" t="str">
            <v>custardpoeder</v>
          </cell>
        </row>
        <row r="201">
          <cell r="A201" t="str">
            <v>dadels (vers)</v>
          </cell>
        </row>
        <row r="202">
          <cell r="A202" t="str">
            <v>dadels (geconfijt)</v>
          </cell>
        </row>
        <row r="203">
          <cell r="A203" t="str">
            <v>danette chocolade</v>
          </cell>
        </row>
        <row r="204">
          <cell r="A204" t="str">
            <v>danette vanille</v>
          </cell>
        </row>
        <row r="205">
          <cell r="A205" t="str">
            <v>danio</v>
          </cell>
        </row>
        <row r="206">
          <cell r="A206" t="str">
            <v>dextro-energie (tabletten)</v>
          </cell>
        </row>
        <row r="207">
          <cell r="A207" t="str">
            <v>djoez</v>
          </cell>
        </row>
        <row r="208">
          <cell r="A208" t="str">
            <v>donut</v>
          </cell>
        </row>
        <row r="209">
          <cell r="A209" t="str">
            <v>doperwten</v>
          </cell>
        </row>
        <row r="210">
          <cell r="A210" t="str">
            <v>doperwten en wortelen</v>
          </cell>
        </row>
        <row r="211">
          <cell r="A211" t="str">
            <v>dorade</v>
          </cell>
        </row>
        <row r="212">
          <cell r="A212" t="str">
            <v>doritos nacho cheese</v>
          </cell>
        </row>
        <row r="213">
          <cell r="A213" t="str">
            <v>double chicken (Quick)</v>
          </cell>
        </row>
        <row r="214">
          <cell r="A214" t="str">
            <v>drinkyoghurt</v>
          </cell>
        </row>
        <row r="215">
          <cell r="A215" t="str">
            <v>drop (engelse)</v>
          </cell>
        </row>
        <row r="216">
          <cell r="A216" t="str">
            <v>drop (gemiddeld)</v>
          </cell>
        </row>
        <row r="217">
          <cell r="A217" t="str">
            <v>drop (zoet)</v>
          </cell>
        </row>
        <row r="218">
          <cell r="A218" t="str">
            <v>drop (zout)</v>
          </cell>
        </row>
        <row r="219">
          <cell r="A219" t="str">
            <v>druiven</v>
          </cell>
        </row>
        <row r="220">
          <cell r="A220" t="str">
            <v>dubbeldrank</v>
          </cell>
        </row>
        <row r="221">
          <cell r="A221" t="str">
            <v>edammer</v>
          </cell>
        </row>
        <row r="222">
          <cell r="A222" t="str">
            <v>Ebly</v>
          </cell>
        </row>
        <row r="223">
          <cell r="A223" t="str">
            <v>eendenfilet</v>
          </cell>
        </row>
        <row r="224">
          <cell r="A224" t="str">
            <v>ei</v>
          </cell>
        </row>
        <row r="225">
          <cell r="A225" t="str">
            <v>ei-eiwit</v>
          </cell>
        </row>
        <row r="226">
          <cell r="A226" t="str">
            <v>eierkoek</v>
          </cell>
        </row>
        <row r="227">
          <cell r="A227" t="str">
            <v>eiersalade</v>
          </cell>
        </row>
        <row r="228">
          <cell r="A228" t="str">
            <v>emmental</v>
          </cell>
        </row>
        <row r="229">
          <cell r="A229" t="str">
            <v>entrecote</v>
          </cell>
        </row>
        <row r="230">
          <cell r="A230" t="str">
            <v>erwten</v>
          </cell>
        </row>
        <row r="231">
          <cell r="A231" t="str">
            <v>erwten &amp; wortelen</v>
          </cell>
        </row>
        <row r="232">
          <cell r="A232" t="str">
            <v>evergreen</v>
          </cell>
        </row>
        <row r="233">
          <cell r="A233" t="str">
            <v>evergreen (krenten)</v>
          </cell>
        </row>
        <row r="234">
          <cell r="A234" t="str">
            <v>extran eiwitdrank</v>
          </cell>
        </row>
        <row r="235">
          <cell r="A235" t="str">
            <v>extran energiedrank</v>
          </cell>
        </row>
        <row r="236">
          <cell r="A236" t="str">
            <v>extran energiereep m, muesli</v>
          </cell>
        </row>
        <row r="237">
          <cell r="A237" t="str">
            <v>extran hypotone dorstlesser</v>
          </cell>
        </row>
        <row r="238">
          <cell r="A238" t="str">
            <v>feta</v>
          </cell>
        </row>
        <row r="239">
          <cell r="A239" t="str">
            <v>filet americain</v>
          </cell>
        </row>
        <row r="240">
          <cell r="A240" t="str">
            <v>filet d'anvers</v>
          </cell>
        </row>
        <row r="241">
          <cell r="A241" t="str">
            <v>filet de york</v>
          </cell>
        </row>
        <row r="242">
          <cell r="A242" t="str">
            <v>finesse (Gervais)</v>
          </cell>
        </row>
        <row r="243">
          <cell r="A243" t="str">
            <v>fishsticks</v>
          </cell>
        </row>
        <row r="244">
          <cell r="A244" t="str">
            <v>flantaart</v>
          </cell>
        </row>
        <row r="245">
          <cell r="A245" t="str">
            <v>flensje</v>
          </cell>
        </row>
        <row r="246">
          <cell r="A246" t="str">
            <v>foe yung hai</v>
          </cell>
        </row>
        <row r="247">
          <cell r="A247" t="str">
            <v>forel</v>
          </cell>
        </row>
        <row r="248">
          <cell r="A248" t="str">
            <v>frambozen</v>
          </cell>
        </row>
        <row r="249">
          <cell r="A249" t="str">
            <v>frambozen op siroop</v>
          </cell>
        </row>
        <row r="250">
          <cell r="A250" t="str">
            <v>frangipane</v>
          </cell>
        </row>
        <row r="251">
          <cell r="A251" t="str">
            <v>fricandeau (varkens)</v>
          </cell>
        </row>
        <row r="252">
          <cell r="A252" t="str">
            <v>friese nagelkaas 20+</v>
          </cell>
        </row>
        <row r="253">
          <cell r="A253" t="str">
            <v>friese nagelkaas 40+</v>
          </cell>
        </row>
        <row r="254">
          <cell r="A254" t="str">
            <v>frieten</v>
          </cell>
        </row>
        <row r="255">
          <cell r="A255" t="str">
            <v>frikadellen (Beckers)</v>
          </cell>
        </row>
        <row r="256">
          <cell r="A256" t="str">
            <v>frikadelsaus</v>
          </cell>
        </row>
        <row r="257">
          <cell r="A257" t="str">
            <v>fritessaus (25% olie)</v>
          </cell>
        </row>
        <row r="258">
          <cell r="A258" t="str">
            <v>fritessaus, 35% olie</v>
          </cell>
        </row>
        <row r="259">
          <cell r="A259" t="str">
            <v>frituurvet</v>
          </cell>
        </row>
        <row r="260">
          <cell r="A260" t="str">
            <v>frituurvet (vloeibaar)</v>
          </cell>
        </row>
        <row r="261">
          <cell r="A261" t="str">
            <v>fruitcoctail</v>
          </cell>
        </row>
        <row r="262">
          <cell r="A262" t="str">
            <v>fruitsap ( sinas )</v>
          </cell>
        </row>
        <row r="263">
          <cell r="A263" t="str">
            <v>gado gado</v>
          </cell>
        </row>
        <row r="264">
          <cell r="A264" t="str">
            <v>galette</v>
          </cell>
        </row>
        <row r="265">
          <cell r="A265" t="str">
            <v>gamba</v>
          </cell>
        </row>
        <row r="266">
          <cell r="A266" t="str">
            <v>gans</v>
          </cell>
        </row>
        <row r="267">
          <cell r="A267" t="str">
            <v>ganzelever</v>
          </cell>
        </row>
        <row r="268">
          <cell r="A268" t="str">
            <v>garderoom</v>
          </cell>
        </row>
        <row r="269">
          <cell r="A269" t="str">
            <v>garnalen</v>
          </cell>
        </row>
        <row r="270">
          <cell r="A270" t="str">
            <v>gebonden soep</v>
          </cell>
        </row>
        <row r="271">
          <cell r="A271" t="str">
            <v>gebraden gehakt</v>
          </cell>
        </row>
        <row r="272">
          <cell r="A272" t="str">
            <v>gehakt-tomatensaus</v>
          </cell>
        </row>
        <row r="273">
          <cell r="A273" t="str">
            <v>gehakt (gemengd)</v>
          </cell>
        </row>
        <row r="274">
          <cell r="A274" t="str">
            <v>geitekaas</v>
          </cell>
        </row>
        <row r="275">
          <cell r="A275" t="str">
            <v>geitemelk</v>
          </cell>
        </row>
        <row r="276">
          <cell r="A276" t="str">
            <v>gekookte worst</v>
          </cell>
        </row>
        <row r="277">
          <cell r="A277" t="str">
            <v>gelatine</v>
          </cell>
        </row>
        <row r="278">
          <cell r="A278" t="str">
            <v>gember op siroop</v>
          </cell>
        </row>
        <row r="279">
          <cell r="A279" t="str">
            <v>gepelde tomaten (cirio)</v>
          </cell>
        </row>
        <row r="280">
          <cell r="A280" t="str">
            <v>geraspte kaas (volvet)</v>
          </cell>
        </row>
        <row r="281">
          <cell r="A281" t="str">
            <v>gestampte muisjes</v>
          </cell>
        </row>
        <row r="282">
          <cell r="A282" t="str">
            <v>gevogeltegehakt</v>
          </cell>
        </row>
        <row r="283">
          <cell r="A283" t="str">
            <v>gevulde koek</v>
          </cell>
        </row>
        <row r="284">
          <cell r="A284" t="str">
            <v>gevulde speculaas</v>
          </cell>
        </row>
        <row r="285">
          <cell r="A285" t="str">
            <v>giant (quick)</v>
          </cell>
        </row>
        <row r="286">
          <cell r="A286" t="str">
            <v>gierst</v>
          </cell>
        </row>
        <row r="287">
          <cell r="A287" t="str">
            <v>Gin</v>
          </cell>
        </row>
        <row r="288">
          <cell r="A288" t="str">
            <v>gorgonzola</v>
          </cell>
        </row>
        <row r="289">
          <cell r="A289" t="str">
            <v>gouda</v>
          </cell>
        </row>
        <row r="290">
          <cell r="A290" t="str">
            <v>goudbrasem</v>
          </cell>
        </row>
        <row r="291">
          <cell r="A291" t="str">
            <v>goudse kaas</v>
          </cell>
        </row>
        <row r="292">
          <cell r="A292" t="str">
            <v>goulash</v>
          </cell>
        </row>
        <row r="293">
          <cell r="A293" t="str">
            <v>granaatappel</v>
          </cell>
        </row>
        <row r="294">
          <cell r="A294" t="str">
            <v>granny (amandel-abrikoos)</v>
          </cell>
        </row>
        <row r="295">
          <cell r="A295" t="str">
            <v>granny (chocolade)</v>
          </cell>
        </row>
        <row r="296">
          <cell r="A296" t="str">
            <v>grapefruit</v>
          </cell>
        </row>
        <row r="297">
          <cell r="A297" t="str">
            <v>grapefruit op siroop</v>
          </cell>
        </row>
        <row r="298">
          <cell r="A298" t="str">
            <v>grapefruitsap</v>
          </cell>
        </row>
        <row r="299">
          <cell r="A299" t="str">
            <v>griekse noedels</v>
          </cell>
        </row>
        <row r="300">
          <cell r="A300" t="str">
            <v>groene aalbes</v>
          </cell>
        </row>
        <row r="301">
          <cell r="A301" t="str">
            <v>groene erwten</v>
          </cell>
        </row>
        <row r="302">
          <cell r="A302" t="str">
            <v>groene kool</v>
          </cell>
        </row>
        <row r="303">
          <cell r="A303" t="str">
            <v>groentesaus uit pakje</v>
          </cell>
        </row>
        <row r="304">
          <cell r="A304" t="str">
            <v>groentespread</v>
          </cell>
        </row>
        <row r="305">
          <cell r="A305" t="str">
            <v>gruyere</v>
          </cell>
        </row>
        <row r="306">
          <cell r="A306" t="str">
            <v>guave</v>
          </cell>
        </row>
        <row r="307">
          <cell r="A307" t="str">
            <v>haas</v>
          </cell>
        </row>
        <row r="308">
          <cell r="A308" t="str">
            <v>hachee</v>
          </cell>
        </row>
        <row r="309">
          <cell r="A309" t="str">
            <v>hagelslag melk</v>
          </cell>
        </row>
        <row r="310">
          <cell r="A310" t="str">
            <v>hagelslag puur</v>
          </cell>
        </row>
        <row r="311">
          <cell r="A311" t="str">
            <v>halfvolle koffiemelk</v>
          </cell>
        </row>
        <row r="312">
          <cell r="A312" t="str">
            <v>halvarine</v>
          </cell>
        </row>
        <row r="313">
          <cell r="A313" t="str">
            <v>halvarine c100</v>
          </cell>
        </row>
        <row r="314">
          <cell r="A314" t="str">
            <v>halvarineprodukt (-40%)</v>
          </cell>
        </row>
        <row r="315">
          <cell r="A315" t="str">
            <v>ham-kaassaus</v>
          </cell>
        </row>
        <row r="316">
          <cell r="A316" t="str">
            <v>ham (rauw, gerookt)</v>
          </cell>
        </row>
        <row r="317">
          <cell r="A317" t="str">
            <v>hamburger (Quick)</v>
          </cell>
        </row>
        <row r="318">
          <cell r="A318" t="str">
            <v>hamlappen</v>
          </cell>
        </row>
        <row r="319">
          <cell r="A319" t="str">
            <v>ham (mager, gekookt)</v>
          </cell>
        </row>
        <row r="320">
          <cell r="A320" t="str">
            <v>haring</v>
          </cell>
        </row>
        <row r="321">
          <cell r="A321" t="str">
            <v>haring in tomatensaus</v>
          </cell>
        </row>
        <row r="322">
          <cell r="A322" t="str">
            <v>haring (gerookt)</v>
          </cell>
        </row>
        <row r="323">
          <cell r="A323" t="str">
            <v>haring (zoute)</v>
          </cell>
        </row>
        <row r="324">
          <cell r="A324" t="str">
            <v>haring (zure)</v>
          </cell>
        </row>
        <row r="325">
          <cell r="A325" t="str">
            <v>hartige taart</v>
          </cell>
        </row>
        <row r="326">
          <cell r="A326" t="str">
            <v>hartige taart (bladerdeeg)</v>
          </cell>
        </row>
        <row r="327">
          <cell r="A327" t="str">
            <v>hausmacher</v>
          </cell>
        </row>
        <row r="328">
          <cell r="A328" t="str">
            <v>haverkoek</v>
          </cell>
        </row>
        <row r="329">
          <cell r="A329" t="str">
            <v>havermout</v>
          </cell>
        </row>
        <row r="330">
          <cell r="A330" t="str">
            <v>havermoutpap</v>
          </cell>
        </row>
        <row r="331">
          <cell r="A331" t="str">
            <v>hazelnootpasta</v>
          </cell>
        </row>
        <row r="332">
          <cell r="A332" t="str">
            <v>hazelnoten</v>
          </cell>
        </row>
        <row r="333">
          <cell r="A333" t="str">
            <v>heilbot</v>
          </cell>
        </row>
        <row r="334">
          <cell r="A334" t="str">
            <v>heldere soep</v>
          </cell>
        </row>
        <row r="335">
          <cell r="A335" t="str">
            <v>hoestbonbon</v>
          </cell>
        </row>
        <row r="336">
          <cell r="A336" t="str">
            <v>honing</v>
          </cell>
        </row>
        <row r="337">
          <cell r="A337" t="str">
            <v>hopje</v>
          </cell>
        </row>
        <row r="338">
          <cell r="A338" t="str">
            <v>hot ketchup</v>
          </cell>
        </row>
        <row r="339">
          <cell r="A339" t="str">
            <v>hotdog</v>
          </cell>
        </row>
        <row r="340">
          <cell r="A340" t="str">
            <v>hotdog relish</v>
          </cell>
        </row>
        <row r="341">
          <cell r="A341" t="str">
            <v>hutspot</v>
          </cell>
        </row>
        <row r="342">
          <cell r="A342" t="str">
            <v>huttenkase</v>
          </cell>
        </row>
        <row r="343">
          <cell r="A343" t="str">
            <v>huzarenslaatje</v>
          </cell>
        </row>
        <row r="344">
          <cell r="A344" t="str">
            <v>ijs</v>
          </cell>
        </row>
        <row r="345">
          <cell r="A345" t="str">
            <v>ijs (conotop)</v>
          </cell>
        </row>
        <row r="346">
          <cell r="A346" t="str">
            <v>ijs (met chocolade)</v>
          </cell>
        </row>
        <row r="347">
          <cell r="A347" t="str">
            <v>ijs (room)</v>
          </cell>
        </row>
        <row r="348">
          <cell r="A348" t="str">
            <v>ijs (sorbet)</v>
          </cell>
        </row>
        <row r="349">
          <cell r="A349" t="str">
            <v>ijs (yoghurt)</v>
          </cell>
        </row>
        <row r="350">
          <cell r="A350" t="str">
            <v>ijscoupe met likeur</v>
          </cell>
        </row>
        <row r="351">
          <cell r="A351" t="str">
            <v>ijslolly - waterijs</v>
          </cell>
        </row>
        <row r="352">
          <cell r="A352" t="str">
            <v>ijswafeltje (koekje)</v>
          </cell>
        </row>
        <row r="353">
          <cell r="A353" t="str">
            <v>irish coffee</v>
          </cell>
        </row>
        <row r="354">
          <cell r="A354" t="str">
            <v>isostar energiedrank</v>
          </cell>
        </row>
        <row r="355">
          <cell r="A355" t="str">
            <v>italiaanse schotel (zwan)</v>
          </cell>
        </row>
        <row r="356">
          <cell r="A356" t="str">
            <v>jachtschotel</v>
          </cell>
        </row>
        <row r="357">
          <cell r="A357" t="str">
            <v>jam  (marmelade)</v>
          </cell>
        </row>
        <row r="358">
          <cell r="A358" t="str">
            <v>jam (halva en light)</v>
          </cell>
        </row>
        <row r="359">
          <cell r="A359" t="str">
            <v>japanse mix</v>
          </cell>
        </row>
        <row r="360">
          <cell r="A360" t="str">
            <v>kaas 20+</v>
          </cell>
        </row>
        <row r="361">
          <cell r="A361" t="str">
            <v>kaas 40+</v>
          </cell>
        </row>
        <row r="362">
          <cell r="A362" t="str">
            <v>kaas ( trenta )</v>
          </cell>
        </row>
        <row r="363">
          <cell r="A363" t="str">
            <v>kaas (edammer)</v>
          </cell>
        </row>
        <row r="364">
          <cell r="A364" t="str">
            <v>kaas (gouda)</v>
          </cell>
        </row>
        <row r="365">
          <cell r="A365" t="str">
            <v>kaas (light)</v>
          </cell>
        </row>
        <row r="366">
          <cell r="A366" t="str">
            <v>kaas (parmezaan)</v>
          </cell>
        </row>
        <row r="367">
          <cell r="A367" t="str">
            <v>kaas (volvet)</v>
          </cell>
        </row>
        <row r="368">
          <cell r="A368" t="str">
            <v>kaasprodukt 30+</v>
          </cell>
        </row>
        <row r="369">
          <cell r="A369" t="str">
            <v>kaasprodukt (volvet)</v>
          </cell>
        </row>
        <row r="370">
          <cell r="A370" t="str">
            <v>kaassoesje</v>
          </cell>
        </row>
        <row r="371">
          <cell r="A371" t="str">
            <v>kaaswafel</v>
          </cell>
        </row>
        <row r="372">
          <cell r="A372" t="str">
            <v>kabeljauw</v>
          </cell>
        </row>
        <row r="373">
          <cell r="A373" t="str">
            <v>kaki</v>
          </cell>
        </row>
        <row r="374">
          <cell r="A374" t="str">
            <v>kalfsentrecote</v>
          </cell>
        </row>
        <row r="375">
          <cell r="A375" t="str">
            <v>kalfsfricandeau (beleg)</v>
          </cell>
        </row>
        <row r="376">
          <cell r="A376" t="str">
            <v>kalfsgehakt</v>
          </cell>
        </row>
        <row r="377">
          <cell r="A377" t="str">
            <v>kalfslapjes</v>
          </cell>
        </row>
        <row r="378">
          <cell r="A378" t="str">
            <v>kalfslever</v>
          </cell>
        </row>
        <row r="379">
          <cell r="A379" t="str">
            <v>kalfstong</v>
          </cell>
        </row>
        <row r="380">
          <cell r="A380" t="str">
            <v>kalfszwezerik</v>
          </cell>
        </row>
        <row r="381">
          <cell r="A381" t="str">
            <v>kalkoen</v>
          </cell>
        </row>
        <row r="382">
          <cell r="A382" t="str">
            <v>kalkoenfilet</v>
          </cell>
        </row>
        <row r="383">
          <cell r="A383" t="str">
            <v>kano</v>
          </cell>
        </row>
        <row r="384">
          <cell r="A384" t="str">
            <v>kapucijners</v>
          </cell>
        </row>
        <row r="385">
          <cell r="A385" t="str">
            <v>karbonade (haas)</v>
          </cell>
        </row>
        <row r="386">
          <cell r="A386" t="str">
            <v>karbonade (hals)</v>
          </cell>
        </row>
        <row r="387">
          <cell r="A387" t="str">
            <v>karbonade (rib)</v>
          </cell>
        </row>
        <row r="388">
          <cell r="A388" t="str">
            <v>karbonade (schouder)</v>
          </cell>
        </row>
        <row r="389">
          <cell r="A389" t="str">
            <v>karnemelk</v>
          </cell>
        </row>
        <row r="390">
          <cell r="A390" t="str">
            <v>karper</v>
          </cell>
        </row>
        <row r="391">
          <cell r="A391" t="str">
            <v>kastanjes</v>
          </cell>
        </row>
        <row r="392">
          <cell r="A392" t="str">
            <v>katenspek</v>
          </cell>
        </row>
        <row r="393">
          <cell r="A393" t="str">
            <v>kauwgom</v>
          </cell>
        </row>
        <row r="394">
          <cell r="A394" t="str">
            <v>kaviaar</v>
          </cell>
        </row>
        <row r="395">
          <cell r="A395" t="str">
            <v>kefir</v>
          </cell>
        </row>
        <row r="396">
          <cell r="A396" t="str">
            <v>kellogg's all bran</v>
          </cell>
        </row>
        <row r="397">
          <cell r="A397" t="str">
            <v>kellogg's choco pops</v>
          </cell>
        </row>
        <row r="398">
          <cell r="A398" t="str">
            <v>kellogg's cornflakes</v>
          </cell>
        </row>
        <row r="399">
          <cell r="A399" t="str">
            <v>kellogg's frosties</v>
          </cell>
        </row>
        <row r="400">
          <cell r="A400" t="str">
            <v>kellogg's fruit &amp; fiber</v>
          </cell>
        </row>
        <row r="401">
          <cell r="A401" t="str">
            <v>kellogg's muesli</v>
          </cell>
        </row>
        <row r="402">
          <cell r="A402" t="str">
            <v>kellogg's extra fruit</v>
          </cell>
        </row>
        <row r="403">
          <cell r="A403" t="str">
            <v>kellogg's rice crisp</v>
          </cell>
        </row>
        <row r="404">
          <cell r="A404" t="str">
            <v>kellogg's smacks</v>
          </cell>
        </row>
        <row r="405">
          <cell r="A405" t="str">
            <v>kellogg's special k</v>
          </cell>
        </row>
        <row r="406">
          <cell r="A406" t="str">
            <v>kernhemmer</v>
          </cell>
        </row>
        <row r="407">
          <cell r="A407" t="str">
            <v>kerriesaus</v>
          </cell>
        </row>
        <row r="408">
          <cell r="A408" t="str">
            <v>kersen</v>
          </cell>
        </row>
        <row r="409">
          <cell r="A409" t="str">
            <v>kersen op siroop</v>
          </cell>
        </row>
        <row r="410">
          <cell r="A410" t="str">
            <v>kersenbonbon</v>
          </cell>
        </row>
        <row r="411">
          <cell r="A411" t="str">
            <v>kerstkrans</v>
          </cell>
        </row>
        <row r="412">
          <cell r="A412" t="str">
            <v>kervel</v>
          </cell>
        </row>
        <row r="413">
          <cell r="A413" t="str">
            <v>ketchup</v>
          </cell>
        </row>
        <row r="414">
          <cell r="A414" t="str">
            <v>ketjap</v>
          </cell>
        </row>
        <row r="415">
          <cell r="A415" t="str">
            <v>ketjap asin</v>
          </cell>
        </row>
        <row r="416">
          <cell r="A416" t="str">
            <v>ketjap manis</v>
          </cell>
        </row>
        <row r="417">
          <cell r="A417" t="str">
            <v>kidney beans</v>
          </cell>
        </row>
        <row r="418">
          <cell r="A418" t="str">
            <v>kievietsbonen</v>
          </cell>
        </row>
        <row r="419">
          <cell r="A419" t="str">
            <v>kikkerbil</v>
          </cell>
        </row>
        <row r="420">
          <cell r="A420" t="str">
            <v>kikkererwten</v>
          </cell>
        </row>
        <row r="421">
          <cell r="A421" t="str">
            <v>kinderbiscuit</v>
          </cell>
        </row>
        <row r="422">
          <cell r="A422" t="str">
            <v>kip-kap</v>
          </cell>
        </row>
        <row r="423">
          <cell r="A423" t="str">
            <v>kip-kerriesalade</v>
          </cell>
        </row>
        <row r="424">
          <cell r="A424" t="str">
            <v>kipburger</v>
          </cell>
        </row>
        <row r="425">
          <cell r="A425" t="str">
            <v>kipnugget - kipkantje</v>
          </cell>
        </row>
        <row r="426">
          <cell r="A426" t="str">
            <v>kippebouillion</v>
          </cell>
        </row>
        <row r="427">
          <cell r="A427" t="str">
            <v>kippelever</v>
          </cell>
        </row>
        <row r="428">
          <cell r="A428" t="str">
            <v>kippenfilet</v>
          </cell>
        </row>
        <row r="429">
          <cell r="A429" t="str">
            <v>kippenham</v>
          </cell>
        </row>
        <row r="430">
          <cell r="A430" t="str">
            <v>kippepoot</v>
          </cell>
        </row>
        <row r="431">
          <cell r="A431" t="str">
            <v>kiprollade</v>
          </cell>
        </row>
        <row r="432">
          <cell r="A432" t="str">
            <v>kipschnitzel (gepaneerd)</v>
          </cell>
        </row>
        <row r="433">
          <cell r="A433" t="str">
            <v>kiri creme</v>
          </cell>
        </row>
        <row r="434">
          <cell r="A434" t="str">
            <v>kit kat</v>
          </cell>
        </row>
        <row r="435">
          <cell r="A435" t="str">
            <v>kiwi</v>
          </cell>
        </row>
        <row r="436">
          <cell r="A436" t="str">
            <v>klapstuk</v>
          </cell>
        </row>
        <row r="437">
          <cell r="A437" t="str">
            <v>knackebrod wasa</v>
          </cell>
        </row>
        <row r="438">
          <cell r="A438" t="str">
            <v>knackebrod (lichtgewicht)</v>
          </cell>
        </row>
        <row r="439">
          <cell r="A439" t="str">
            <v>knakworst</v>
          </cell>
        </row>
        <row r="440">
          <cell r="A440" t="str">
            <v>knoflook</v>
          </cell>
        </row>
        <row r="441">
          <cell r="A441" t="str">
            <v>knolselderij</v>
          </cell>
        </row>
        <row r="442">
          <cell r="A442" t="str">
            <v>koffie verkeerd</v>
          </cell>
        </row>
        <row r="443">
          <cell r="A443" t="str">
            <v>koffiebroodje</v>
          </cell>
        </row>
        <row r="444">
          <cell r="A444" t="str">
            <v>koffiemelk (halfvol)</v>
          </cell>
        </row>
        <row r="445">
          <cell r="A445" t="str">
            <v>koffiemelk (mager)</v>
          </cell>
        </row>
        <row r="446">
          <cell r="A446" t="str">
            <v>koffiemelk (vol)</v>
          </cell>
        </row>
        <row r="447">
          <cell r="A447" t="str">
            <v>koffiemelkpoeder</v>
          </cell>
        </row>
        <row r="448">
          <cell r="A448" t="str">
            <v>koffiemelkprodukt (halfvol)</v>
          </cell>
        </row>
        <row r="449">
          <cell r="A449" t="str">
            <v>koffiemelkprodukt (vol)</v>
          </cell>
        </row>
        <row r="450">
          <cell r="A450" t="str">
            <v>koffieroom</v>
          </cell>
        </row>
        <row r="451">
          <cell r="A451" t="str">
            <v>koffiewitmaker</v>
          </cell>
        </row>
        <row r="452">
          <cell r="A452" t="str">
            <v>kokosbrood</v>
          </cell>
        </row>
        <row r="453">
          <cell r="A453" t="str">
            <v>kokosmakaron</v>
          </cell>
        </row>
        <row r="454">
          <cell r="A454" t="str">
            <v>kokosnoot</v>
          </cell>
        </row>
        <row r="455">
          <cell r="A455" t="str">
            <v>komkommer</v>
          </cell>
        </row>
        <row r="456">
          <cell r="A456" t="str">
            <v>komkommerspread</v>
          </cell>
        </row>
        <row r="457">
          <cell r="A457" t="str">
            <v>konijn</v>
          </cell>
        </row>
        <row r="458">
          <cell r="A458" t="str">
            <v>koolraap</v>
          </cell>
        </row>
        <row r="459">
          <cell r="A459" t="str">
            <v>koolrabi</v>
          </cell>
        </row>
        <row r="460">
          <cell r="A460" t="str">
            <v>koolvis</v>
          </cell>
        </row>
        <row r="461">
          <cell r="A461" t="str">
            <v>koolzaadolie</v>
          </cell>
        </row>
        <row r="462">
          <cell r="A462" t="str">
            <v>kouseband</v>
          </cell>
        </row>
        <row r="463">
          <cell r="A463" t="str">
            <v>krab</v>
          </cell>
        </row>
        <row r="464">
          <cell r="A464" t="str">
            <v>kreeft</v>
          </cell>
        </row>
        <row r="465">
          <cell r="A465" t="str">
            <v>krenten</v>
          </cell>
        </row>
        <row r="466">
          <cell r="A466" t="str">
            <v>krentenbol</v>
          </cell>
        </row>
        <row r="467">
          <cell r="A467" t="str">
            <v>krentenbrood</v>
          </cell>
        </row>
        <row r="468">
          <cell r="A468" t="str">
            <v>krentenbrood (volkoren)</v>
          </cell>
        </row>
        <row r="469">
          <cell r="A469" t="str">
            <v>krieken</v>
          </cell>
        </row>
        <row r="470">
          <cell r="A470" t="str">
            <v>krisprol</v>
          </cell>
        </row>
        <row r="471">
          <cell r="A471" t="str">
            <v>kroepoek</v>
          </cell>
        </row>
        <row r="472">
          <cell r="A472" t="str">
            <v>kroket</v>
          </cell>
        </row>
        <row r="473">
          <cell r="A473" t="str">
            <v>kruimelvlaai</v>
          </cell>
        </row>
        <row r="474">
          <cell r="A474" t="str">
            <v>kruisbessen</v>
          </cell>
        </row>
        <row r="475">
          <cell r="A475" t="str">
            <v>krulandijvie</v>
          </cell>
        </row>
        <row r="476">
          <cell r="A476" t="str">
            <v>kumquat</v>
          </cell>
        </row>
        <row r="477">
          <cell r="A477" t="str">
            <v>kwark vruchten (mager)</v>
          </cell>
        </row>
        <row r="478">
          <cell r="A478" t="str">
            <v>kwark ( mager )</v>
          </cell>
        </row>
        <row r="479">
          <cell r="A479" t="str">
            <v>kwark (vol)</v>
          </cell>
        </row>
        <row r="480">
          <cell r="A480" t="str">
            <v>kwarktaart</v>
          </cell>
        </row>
        <row r="481">
          <cell r="A481" t="str">
            <v>lamsbout</v>
          </cell>
        </row>
        <row r="482">
          <cell r="A482" t="str">
            <v>lamsfilet</v>
          </cell>
        </row>
        <row r="483">
          <cell r="A483" t="str">
            <v>lamskarbonade</v>
          </cell>
        </row>
        <row r="484">
          <cell r="A484" t="str">
            <v>lamskotelet</v>
          </cell>
        </row>
        <row r="485">
          <cell r="A485" t="str">
            <v>lange vingers</v>
          </cell>
        </row>
        <row r="486">
          <cell r="A486" t="str">
            <v>langoest</v>
          </cell>
        </row>
        <row r="487">
          <cell r="A487" t="str">
            <v>langoestine</v>
          </cell>
        </row>
        <row r="488">
          <cell r="A488" t="str">
            <v>lasagna, m, vlees &amp; saus</v>
          </cell>
        </row>
        <row r="489">
          <cell r="A489" t="str">
            <v>Lava (shake)</v>
          </cell>
        </row>
        <row r="490">
          <cell r="A490" t="str">
            <v>lekkerbekje</v>
          </cell>
        </row>
        <row r="491">
          <cell r="A491" t="str">
            <v>lever</v>
          </cell>
        </row>
        <row r="492">
          <cell r="A492" t="str">
            <v>leverpastei</v>
          </cell>
        </row>
        <row r="493">
          <cell r="A493" t="str">
            <v>leverworst</v>
          </cell>
        </row>
        <row r="494">
          <cell r="A494" t="str">
            <v>leverworst ( saksische )</v>
          </cell>
        </row>
        <row r="495">
          <cell r="A495" t="str">
            <v>lijnzaadolie</v>
          </cell>
        </row>
        <row r="496">
          <cell r="A496" t="str">
            <v>limburgse kaas</v>
          </cell>
        </row>
        <row r="497">
          <cell r="A497" t="str">
            <v>linzen ( gedroogd )</v>
          </cell>
        </row>
        <row r="498">
          <cell r="A498" t="str">
            <v>linzensoep</v>
          </cell>
        </row>
        <row r="499">
          <cell r="A499" t="str">
            <v>lion</v>
          </cell>
        </row>
        <row r="500">
          <cell r="A500" t="str">
            <v>loempia</v>
          </cell>
        </row>
        <row r="501">
          <cell r="A501" t="str">
            <v>lolly</v>
          </cell>
        </row>
        <row r="502">
          <cell r="A502" t="str">
            <v>lychee</v>
          </cell>
        </row>
        <row r="503">
          <cell r="A503" t="str">
            <v>maaltijdsoep</v>
          </cell>
        </row>
        <row r="504">
          <cell r="A504" t="str">
            <v>maaslander</v>
          </cell>
        </row>
        <row r="505">
          <cell r="A505" t="str">
            <v>macaroni</v>
          </cell>
        </row>
        <row r="506">
          <cell r="A506" t="str">
            <v>madeleine (lotus)</v>
          </cell>
        </row>
        <row r="507">
          <cell r="A507" t="str">
            <v>magnum (ola)</v>
          </cell>
        </row>
        <row r="508">
          <cell r="A508" t="str">
            <v>mais</v>
          </cell>
        </row>
        <row r="509">
          <cell r="A509" t="str">
            <v>maisgriesmeel</v>
          </cell>
        </row>
        <row r="510">
          <cell r="A510" t="str">
            <v>maiskorrels</v>
          </cell>
        </row>
        <row r="511">
          <cell r="A511" t="str">
            <v>maizena</v>
          </cell>
        </row>
        <row r="512">
          <cell r="A512" t="str">
            <v>makaron</v>
          </cell>
        </row>
        <row r="513">
          <cell r="A513" t="str">
            <v>makreel</v>
          </cell>
        </row>
        <row r="514">
          <cell r="A514" t="str">
            <v>mandarijn</v>
          </cell>
        </row>
        <row r="515">
          <cell r="A515" t="str">
            <v>mandarijnen op siroop</v>
          </cell>
        </row>
        <row r="516">
          <cell r="A516" t="str">
            <v>mango</v>
          </cell>
        </row>
        <row r="517">
          <cell r="A517" t="str">
            <v>mango chutney</v>
          </cell>
        </row>
        <row r="518">
          <cell r="A518" t="str">
            <v>marcassin</v>
          </cell>
        </row>
        <row r="519">
          <cell r="A519" t="str">
            <v>maredsous</v>
          </cell>
        </row>
        <row r="520">
          <cell r="A520" t="str">
            <v>margarine (60-70% vet)</v>
          </cell>
        </row>
        <row r="521">
          <cell r="A521" t="str">
            <v>margarine (dieet)</v>
          </cell>
        </row>
        <row r="522">
          <cell r="A522" t="str">
            <v>margarine (gezouten)</v>
          </cell>
        </row>
        <row r="523">
          <cell r="A523" t="str">
            <v>marmite (gistextract)</v>
          </cell>
        </row>
        <row r="524">
          <cell r="A524" t="str">
            <v>mars</v>
          </cell>
        </row>
        <row r="525">
          <cell r="A525" t="str">
            <v>marsepein</v>
          </cell>
        </row>
        <row r="526">
          <cell r="A526" t="str">
            <v>marsh mellows</v>
          </cell>
        </row>
        <row r="527">
          <cell r="A527" t="str">
            <v>mascarpone</v>
          </cell>
        </row>
        <row r="528">
          <cell r="A528" t="str">
            <v>matse</v>
          </cell>
        </row>
        <row r="529">
          <cell r="A529" t="str">
            <v>mayonaise 50%</v>
          </cell>
        </row>
        <row r="530">
          <cell r="A530" t="str">
            <v>mayonaise (effi 3%)</v>
          </cell>
        </row>
        <row r="531">
          <cell r="A531" t="str">
            <v>mayonaise (effi dressing)</v>
          </cell>
        </row>
        <row r="532">
          <cell r="A532" t="str">
            <v>MegaBite (MDY)</v>
          </cell>
        </row>
        <row r="533">
          <cell r="A533" t="str">
            <v>melk (half volle)</v>
          </cell>
        </row>
        <row r="534">
          <cell r="A534" t="str">
            <v>melk (magere)</v>
          </cell>
        </row>
        <row r="535">
          <cell r="A535" t="str">
            <v>melk (volle)</v>
          </cell>
        </row>
        <row r="536">
          <cell r="A536" t="str">
            <v>meloen (honing)</v>
          </cell>
        </row>
        <row r="537">
          <cell r="A537" t="str">
            <v>meloen (water)</v>
          </cell>
        </row>
        <row r="538">
          <cell r="A538" t="str">
            <v>mergpijpje</v>
          </cell>
        </row>
        <row r="539">
          <cell r="A539" t="str">
            <v>mie</v>
          </cell>
        </row>
        <row r="540">
          <cell r="A540" t="str">
            <v>mierik</v>
          </cell>
        </row>
        <row r="541">
          <cell r="A541" t="str">
            <v>mihoen</v>
          </cell>
        </row>
        <row r="542">
          <cell r="A542" t="str">
            <v>minarine alpro</v>
          </cell>
        </row>
        <row r="543">
          <cell r="A543" t="str">
            <v>minestronesoep</v>
          </cell>
        </row>
        <row r="544">
          <cell r="A544" t="str">
            <v>mini boss nature</v>
          </cell>
        </row>
        <row r="545">
          <cell r="A545" t="str">
            <v>mini pizza</v>
          </cell>
        </row>
        <row r="546">
          <cell r="A546" t="str">
            <v>minute soup</v>
          </cell>
        </row>
        <row r="547">
          <cell r="A547" t="str">
            <v>miso</v>
          </cell>
        </row>
        <row r="548">
          <cell r="A548" t="str">
            <v>mispel</v>
          </cell>
        </row>
        <row r="549">
          <cell r="A549" t="str">
            <v>mixed pickles</v>
          </cell>
        </row>
        <row r="550">
          <cell r="A550" t="str">
            <v>mokkataart</v>
          </cell>
        </row>
        <row r="551">
          <cell r="A551" t="str">
            <v>monchou</v>
          </cell>
        </row>
        <row r="552">
          <cell r="A552" t="str">
            <v>moorkop</v>
          </cell>
        </row>
        <row r="553">
          <cell r="A553" t="str">
            <v>mortadella</v>
          </cell>
        </row>
        <row r="554">
          <cell r="A554" t="str">
            <v>mosselen</v>
          </cell>
        </row>
        <row r="555">
          <cell r="A555" t="str">
            <v>mosterd (devos lemmens)</v>
          </cell>
        </row>
        <row r="556">
          <cell r="A556" t="str">
            <v>moussaka</v>
          </cell>
        </row>
        <row r="557">
          <cell r="A557" t="str">
            <v>mozzarella</v>
          </cell>
        </row>
        <row r="558">
          <cell r="A558" t="str">
            <v>muesli</v>
          </cell>
        </row>
        <row r="559">
          <cell r="A559" t="str">
            <v>muisjes</v>
          </cell>
        </row>
        <row r="560">
          <cell r="A560" t="str">
            <v>m&amp;m met chocolade</v>
          </cell>
        </row>
        <row r="561">
          <cell r="A561" t="str">
            <v>m&amp;m met pinda's</v>
          </cell>
        </row>
        <row r="562">
          <cell r="A562" t="str">
            <v>nasi goreng zonder ei</v>
          </cell>
        </row>
        <row r="563">
          <cell r="A563" t="str">
            <v>nasibal</v>
          </cell>
        </row>
        <row r="564">
          <cell r="A564" t="str">
            <v>nectarine</v>
          </cell>
        </row>
        <row r="565">
          <cell r="A565" t="str">
            <v>negerzoen</v>
          </cell>
        </row>
        <row r="566">
          <cell r="A566" t="str">
            <v>netmeloen</v>
          </cell>
        </row>
        <row r="567">
          <cell r="A567" t="str">
            <v>nogat</v>
          </cell>
        </row>
        <row r="568">
          <cell r="A568" t="str">
            <v>notenmix (Aldi)</v>
          </cell>
        </row>
        <row r="569">
          <cell r="A569" t="str">
            <v>nutella (choco)</v>
          </cell>
        </row>
        <row r="570">
          <cell r="A570" t="str">
            <v>olie</v>
          </cell>
        </row>
        <row r="571">
          <cell r="A571" t="str">
            <v>olijven</v>
          </cell>
        </row>
        <row r="572">
          <cell r="A572" t="str">
            <v>ontbijtkoek</v>
          </cell>
        </row>
        <row r="573">
          <cell r="A573" t="str">
            <v>ontbijtkoek met noten</v>
          </cell>
        </row>
        <row r="574">
          <cell r="A574" t="str">
            <v>ontbijtspek</v>
          </cell>
        </row>
        <row r="575">
          <cell r="A575" t="str">
            <v>ossehaas</v>
          </cell>
        </row>
        <row r="576">
          <cell r="A576" t="str">
            <v>osseworst</v>
          </cell>
        </row>
        <row r="577">
          <cell r="A577" t="str">
            <v>ovenfrites</v>
          </cell>
        </row>
        <row r="578">
          <cell r="A578" t="str">
            <v>paardenbiefstuk</v>
          </cell>
        </row>
        <row r="579">
          <cell r="A579" t="str">
            <v>paardenrookvlees</v>
          </cell>
        </row>
        <row r="580">
          <cell r="A580" t="str">
            <v>paling</v>
          </cell>
        </row>
        <row r="581">
          <cell r="A581" t="str">
            <v>paling (gerookt)</v>
          </cell>
        </row>
        <row r="582">
          <cell r="A582" t="str">
            <v>paling (gestoofd)</v>
          </cell>
        </row>
        <row r="583">
          <cell r="A583" t="str">
            <v>palingworst</v>
          </cell>
        </row>
        <row r="584">
          <cell r="A584" t="str">
            <v>palmhart</v>
          </cell>
        </row>
        <row r="585">
          <cell r="A585" t="str">
            <v>pangasiusfilet</v>
          </cell>
        </row>
        <row r="586">
          <cell r="A586" t="str">
            <v>paneermeel</v>
          </cell>
        </row>
        <row r="587">
          <cell r="A587" t="str">
            <v>pannenkoek</v>
          </cell>
        </row>
        <row r="588">
          <cell r="A588" t="str">
            <v>papaya</v>
          </cell>
        </row>
        <row r="589">
          <cell r="A589" t="str">
            <v>paprika (rood)</v>
          </cell>
        </row>
        <row r="590">
          <cell r="A590" t="str">
            <v>paprika (groen)</v>
          </cell>
        </row>
        <row r="591">
          <cell r="A591" t="str">
            <v>pap, halfvolle melk</v>
          </cell>
        </row>
        <row r="592">
          <cell r="A592" t="str">
            <v>paranoten</v>
          </cell>
        </row>
        <row r="593">
          <cell r="A593" t="str">
            <v>parelhoen</v>
          </cell>
        </row>
        <row r="594">
          <cell r="A594" t="str">
            <v>parmazaan</v>
          </cell>
        </row>
        <row r="595">
          <cell r="A595" t="str">
            <v>parmezaanse kaas</v>
          </cell>
        </row>
        <row r="596">
          <cell r="A596" t="str">
            <v>parovita</v>
          </cell>
        </row>
        <row r="597">
          <cell r="A597" t="str">
            <v>passendale</v>
          </cell>
        </row>
        <row r="598">
          <cell r="A598" t="str">
            <v>passievrucht</v>
          </cell>
        </row>
        <row r="599">
          <cell r="A599" t="str">
            <v>pasta</v>
          </cell>
        </row>
        <row r="600">
          <cell r="A600" t="str">
            <v>pastei (herta-fijn)</v>
          </cell>
        </row>
        <row r="601">
          <cell r="A601" t="str">
            <v>pasteibakje</v>
          </cell>
        </row>
        <row r="602">
          <cell r="A602" t="str">
            <v>pat‚</v>
          </cell>
        </row>
        <row r="603">
          <cell r="A603" t="str">
            <v>patrijs</v>
          </cell>
        </row>
        <row r="604">
          <cell r="A604" t="str">
            <v>paturain</v>
          </cell>
        </row>
        <row r="605">
          <cell r="A605" t="str">
            <v>peer</v>
          </cell>
        </row>
        <row r="606">
          <cell r="A606" t="str">
            <v>pekelvlees</v>
          </cell>
        </row>
        <row r="607">
          <cell r="A607" t="str">
            <v>pennywafel</v>
          </cell>
        </row>
        <row r="608">
          <cell r="A608" t="str">
            <v>pensen (witte)</v>
          </cell>
        </row>
        <row r="609">
          <cell r="A609" t="str">
            <v>pensen (zwarte)</v>
          </cell>
        </row>
        <row r="610">
          <cell r="A610" t="str">
            <v>peperkoek (Lotus)</v>
          </cell>
        </row>
        <row r="611">
          <cell r="A611" t="str">
            <v>pepermunt</v>
          </cell>
        </row>
        <row r="612">
          <cell r="A612" t="str">
            <v>pepernoot</v>
          </cell>
        </row>
        <row r="613">
          <cell r="A613" t="str">
            <v>pere joseph</v>
          </cell>
        </row>
        <row r="614">
          <cell r="A614" t="str">
            <v>peren op siroop</v>
          </cell>
        </row>
        <row r="615">
          <cell r="A615" t="str">
            <v>perenstroop</v>
          </cell>
        </row>
        <row r="616">
          <cell r="A616" t="str">
            <v>peresap</v>
          </cell>
        </row>
        <row r="617">
          <cell r="A617" t="str">
            <v>perzik</v>
          </cell>
        </row>
        <row r="618">
          <cell r="A618" t="str">
            <v>perziken op siroop</v>
          </cell>
        </row>
        <row r="619">
          <cell r="A619" t="str">
            <v>pesto (Bertoli)</v>
          </cell>
        </row>
        <row r="620">
          <cell r="A620" t="str">
            <v>peterselie</v>
          </cell>
        </row>
        <row r="621">
          <cell r="A621" t="str">
            <v>petit beurre (match)</v>
          </cell>
        </row>
        <row r="622">
          <cell r="A622" t="str">
            <v>petit filous yoplait</v>
          </cell>
        </row>
        <row r="623">
          <cell r="A623" t="str">
            <v>petit four</v>
          </cell>
        </row>
        <row r="624">
          <cell r="A624" t="str">
            <v>petit gervais (calcium)</v>
          </cell>
        </row>
        <row r="625">
          <cell r="A625" t="str">
            <v>petit gervais (fruit)</v>
          </cell>
        </row>
        <row r="626">
          <cell r="A626" t="str">
            <v>petit suisse creme</v>
          </cell>
        </row>
        <row r="627">
          <cell r="A627" t="str">
            <v>Pickels</v>
          </cell>
        </row>
        <row r="628">
          <cell r="A628" t="str">
            <v>pijnboompitten</v>
          </cell>
        </row>
        <row r="629">
          <cell r="A629" t="str">
            <v>pims cake</v>
          </cell>
        </row>
        <row r="630">
          <cell r="A630" t="str">
            <v>pinda's (gezouten)</v>
          </cell>
        </row>
        <row r="631">
          <cell r="A631" t="str">
            <v>pinda's (ongezouten)</v>
          </cell>
        </row>
        <row r="632">
          <cell r="A632" t="str">
            <v>pindakaas</v>
          </cell>
        </row>
        <row r="633">
          <cell r="A633" t="str">
            <v>pindanoten</v>
          </cell>
        </row>
        <row r="634">
          <cell r="A634" t="str">
            <v>pistachenootjes (gepeld)</v>
          </cell>
        </row>
        <row r="635">
          <cell r="A635" t="str">
            <v>pistolet</v>
          </cell>
        </row>
        <row r="636">
          <cell r="A636" t="str">
            <v>pittabroodje</v>
          </cell>
        </row>
        <row r="637">
          <cell r="A637" t="str">
            <v>pittasaus (devos lemmens)</v>
          </cell>
        </row>
        <row r="638">
          <cell r="A638" t="str">
            <v>pizza</v>
          </cell>
        </row>
        <row r="639">
          <cell r="A639" t="str">
            <v>poestasaus</v>
          </cell>
        </row>
        <row r="640">
          <cell r="A640" t="str">
            <v>pomodoro</v>
          </cell>
        </row>
        <row r="641">
          <cell r="A641" t="str">
            <v>pompelmoes</v>
          </cell>
        </row>
        <row r="642">
          <cell r="A642" t="str">
            <v>pompoen</v>
          </cell>
        </row>
        <row r="643">
          <cell r="A643" t="str">
            <v>poon (gekookt)</v>
          </cell>
        </row>
        <row r="644">
          <cell r="A644" t="str">
            <v>popcorn</v>
          </cell>
        </row>
        <row r="645">
          <cell r="A645" t="str">
            <v>port salut</v>
          </cell>
        </row>
        <row r="646">
          <cell r="A646" t="str">
            <v>postelein (gekookt)</v>
          </cell>
        </row>
        <row r="647">
          <cell r="A647" t="str">
            <v>postelijn</v>
          </cell>
        </row>
        <row r="648">
          <cell r="A648" t="str">
            <v>prei</v>
          </cell>
        </row>
        <row r="649">
          <cell r="A649" t="str">
            <v>prince start</v>
          </cell>
        </row>
        <row r="650">
          <cell r="A650" t="str">
            <v>prince chocolade (lu)</v>
          </cell>
        </row>
        <row r="651">
          <cell r="A651" t="str">
            <v>prinsessenbonen</v>
          </cell>
        </row>
        <row r="652">
          <cell r="A652" t="str">
            <v>pro 80%</v>
          </cell>
        </row>
        <row r="653">
          <cell r="A653" t="str">
            <v>proteine blast</v>
          </cell>
        </row>
        <row r="654">
          <cell r="A654" t="str">
            <v>pruim</v>
          </cell>
        </row>
        <row r="655">
          <cell r="A655" t="str">
            <v>pruimen op siroop</v>
          </cell>
        </row>
        <row r="656">
          <cell r="A656" t="str">
            <v>pruimen (geweekt)</v>
          </cell>
        </row>
        <row r="657">
          <cell r="A657" t="str">
            <v>quorn</v>
          </cell>
        </row>
        <row r="658">
          <cell r="A658" t="str">
            <v>raap</v>
          </cell>
        </row>
        <row r="659">
          <cell r="A659" t="str">
            <v>rabarber</v>
          </cell>
        </row>
        <row r="660">
          <cell r="A660" t="str">
            <v>rabarbermoes</v>
          </cell>
        </row>
        <row r="661">
          <cell r="A661" t="str">
            <v>raclette fonduekaas</v>
          </cell>
        </row>
        <row r="662">
          <cell r="A662" t="str">
            <v>radijsjes</v>
          </cell>
        </row>
        <row r="663">
          <cell r="A663" t="str">
            <v>rambol</v>
          </cell>
        </row>
        <row r="664">
          <cell r="A664" t="str">
            <v>rauwe ham</v>
          </cell>
        </row>
        <row r="665">
          <cell r="A665" t="str">
            <v>rauwkost (bladgroente)</v>
          </cell>
        </row>
        <row r="666">
          <cell r="A666" t="str">
            <v>ravioli</v>
          </cell>
        </row>
        <row r="667">
          <cell r="A667" t="str">
            <v>ree</v>
          </cell>
        </row>
        <row r="668">
          <cell r="A668" t="str">
            <v>reuzel</v>
          </cell>
        </row>
        <row r="669">
          <cell r="A669" t="str">
            <v>riblap</v>
          </cell>
        </row>
        <row r="670">
          <cell r="A670" t="str">
            <v>rice crispies</v>
          </cell>
        </row>
        <row r="671">
          <cell r="A671" t="str">
            <v>Ricola</v>
          </cell>
        </row>
        <row r="672">
          <cell r="A672" t="str">
            <v>rijst (basmati)</v>
          </cell>
        </row>
        <row r="673">
          <cell r="A673" t="str">
            <v>rijst (zilvervlies)</v>
          </cell>
        </row>
        <row r="674">
          <cell r="A674" t="str">
            <v>rijstevlaai</v>
          </cell>
        </row>
        <row r="675">
          <cell r="A675" t="str">
            <v>rijstpap (danone)</v>
          </cell>
        </row>
        <row r="676">
          <cell r="A676" t="str">
            <v>rijsttaart</v>
          </cell>
        </row>
        <row r="677">
          <cell r="A677" t="str">
            <v>rijstwafel</v>
          </cell>
        </row>
        <row r="678">
          <cell r="A678" t="str">
            <v>Red Bull</v>
          </cell>
        </row>
        <row r="679">
          <cell r="A679" t="str">
            <v>rode bessen</v>
          </cell>
        </row>
        <row r="680">
          <cell r="A680" t="str">
            <v>rode biet</v>
          </cell>
        </row>
        <row r="681">
          <cell r="A681" t="str">
            <v>rode kool</v>
          </cell>
        </row>
        <row r="682">
          <cell r="A682" t="str">
            <v>rodekool met appeltjes</v>
          </cell>
        </row>
        <row r="683">
          <cell r="A683" t="str">
            <v>roerbakmie (Soubry)</v>
          </cell>
        </row>
        <row r="684">
          <cell r="A684" t="str">
            <v>roggebrood (donker)</v>
          </cell>
        </row>
        <row r="685">
          <cell r="A685" t="str">
            <v>roggebrood (licht)</v>
          </cell>
        </row>
        <row r="686">
          <cell r="A686" t="str">
            <v>rolmops</v>
          </cell>
        </row>
        <row r="687">
          <cell r="A687" t="str">
            <v>rondo</v>
          </cell>
        </row>
        <row r="688">
          <cell r="A688" t="str">
            <v>rookvlees</v>
          </cell>
        </row>
        <row r="689">
          <cell r="A689" t="str">
            <v>rookworst</v>
          </cell>
        </row>
        <row r="690">
          <cell r="A690" t="str">
            <v>rookworst (light)</v>
          </cell>
        </row>
        <row r="691">
          <cell r="A691" t="str">
            <v>roomijs</v>
          </cell>
        </row>
        <row r="692">
          <cell r="A692" t="str">
            <v>roomijs caramel</v>
          </cell>
        </row>
        <row r="693">
          <cell r="A693" t="str">
            <v>roomijs pecan caramel</v>
          </cell>
        </row>
        <row r="694">
          <cell r="A694" t="str">
            <v>roomijs stracciatella</v>
          </cell>
        </row>
        <row r="695">
          <cell r="A695" t="str">
            <v>roomkaas (60+)</v>
          </cell>
        </row>
        <row r="696">
          <cell r="A696" t="str">
            <v>roomsoes</v>
          </cell>
        </row>
        <row r="697">
          <cell r="A697" t="str">
            <v>roquefort</v>
          </cell>
        </row>
        <row r="698">
          <cell r="A698" t="str">
            <v>rosbief</v>
          </cell>
        </row>
        <row r="699">
          <cell r="A699" t="str">
            <v>rosti</v>
          </cell>
        </row>
        <row r="700">
          <cell r="A700" t="str">
            <v>roti (alleen koek)</v>
          </cell>
        </row>
        <row r="701">
          <cell r="A701" t="str">
            <v>roti (kip)</v>
          </cell>
        </row>
        <row r="702">
          <cell r="A702" t="str">
            <v>rozebottelsiroop</v>
          </cell>
        </row>
        <row r="703">
          <cell r="A703" t="str">
            <v>rozijnen</v>
          </cell>
        </row>
        <row r="704">
          <cell r="A704" t="str">
            <v>rozijnenbrood</v>
          </cell>
        </row>
        <row r="705">
          <cell r="A705" t="str">
            <v>rubens</v>
          </cell>
        </row>
        <row r="706">
          <cell r="A706" t="str">
            <v>rundbouillion</v>
          </cell>
        </row>
        <row r="707">
          <cell r="A707" t="str">
            <v>rundergehakt</v>
          </cell>
        </row>
        <row r="708">
          <cell r="A708" t="str">
            <v>runderlappen (vet)</v>
          </cell>
        </row>
        <row r="709">
          <cell r="A709" t="str">
            <v>runderpoelet</v>
          </cell>
        </row>
        <row r="710">
          <cell r="A710" t="str">
            <v>runderrollade</v>
          </cell>
        </row>
        <row r="711">
          <cell r="A711" t="str">
            <v>rundertong</v>
          </cell>
        </row>
        <row r="712">
          <cell r="A712" t="str">
            <v>saint paulin</v>
          </cell>
        </row>
        <row r="713">
          <cell r="A713" t="str">
            <v>salami</v>
          </cell>
        </row>
        <row r="714">
          <cell r="A714" t="str">
            <v>salami (beleg)</v>
          </cell>
        </row>
        <row r="715">
          <cell r="A715" t="str">
            <v>salami (zwan)</v>
          </cell>
        </row>
        <row r="716">
          <cell r="A716" t="str">
            <v>sambal oelek</v>
          </cell>
        </row>
        <row r="717">
          <cell r="A717" t="str">
            <v>sandwich</v>
          </cell>
        </row>
        <row r="718">
          <cell r="A718" t="str">
            <v>sandwichspread</v>
          </cell>
        </row>
        <row r="719">
          <cell r="A719" t="str">
            <v>santane cottage cheese</v>
          </cell>
        </row>
        <row r="720">
          <cell r="A720" t="str">
            <v>santane smeerkaas ham</v>
          </cell>
        </row>
        <row r="721">
          <cell r="A721" t="str">
            <v>santane smeerkaas natuur</v>
          </cell>
        </row>
        <row r="722">
          <cell r="A722" t="str">
            <v>santane tilsit</v>
          </cell>
        </row>
        <row r="723">
          <cell r="A723" t="str">
            <v>santen, kokosmelk</v>
          </cell>
        </row>
        <row r="724">
          <cell r="A724" t="str">
            <v>sardines (blik)</v>
          </cell>
        </row>
        <row r="725">
          <cell r="A725" t="str">
            <v>sate kip-met saus</v>
          </cell>
        </row>
        <row r="726">
          <cell r="A726" t="str">
            <v>sate varkens-met saus</v>
          </cell>
        </row>
        <row r="727">
          <cell r="A727" t="str">
            <v>satesaus</v>
          </cell>
        </row>
        <row r="728">
          <cell r="A728" t="str">
            <v>saucijs</v>
          </cell>
        </row>
        <row r="729">
          <cell r="A729" t="str">
            <v>saucijzebroodje</v>
          </cell>
        </row>
        <row r="730">
          <cell r="A730" t="str">
            <v>saucisson</v>
          </cell>
        </row>
        <row r="731">
          <cell r="A731" t="str">
            <v>saus napoletana</v>
          </cell>
        </row>
        <row r="732">
          <cell r="A732" t="str">
            <v>sausijsjes (varken)</v>
          </cell>
        </row>
        <row r="733">
          <cell r="A733" t="str">
            <v>scampi</v>
          </cell>
        </row>
        <row r="734">
          <cell r="A734" t="str">
            <v>schapekaas</v>
          </cell>
        </row>
        <row r="735">
          <cell r="A735" t="str">
            <v>schapekaas (mager)</v>
          </cell>
        </row>
        <row r="736">
          <cell r="A736" t="str">
            <v>schapentong</v>
          </cell>
        </row>
        <row r="737">
          <cell r="A737" t="str">
            <v>schapevlees</v>
          </cell>
        </row>
        <row r="738">
          <cell r="A738" t="str">
            <v>schar (gebakken)</v>
          </cell>
        </row>
        <row r="739">
          <cell r="A739" t="str">
            <v>schaschliksaus</v>
          </cell>
        </row>
        <row r="740">
          <cell r="A740" t="str">
            <v>schelvis</v>
          </cell>
        </row>
        <row r="741">
          <cell r="A741" t="str">
            <v>schelvislever</v>
          </cell>
        </row>
        <row r="742">
          <cell r="A742" t="str">
            <v>schnitzel (met kaas)</v>
          </cell>
        </row>
        <row r="743">
          <cell r="A743" t="str">
            <v>schol</v>
          </cell>
        </row>
        <row r="744">
          <cell r="A744" t="str">
            <v>schorseneren</v>
          </cell>
        </row>
        <row r="745">
          <cell r="A745" t="str">
            <v>schouderham</v>
          </cell>
        </row>
        <row r="746">
          <cell r="A746" t="str">
            <v>schuimwijn</v>
          </cell>
        </row>
        <row r="747">
          <cell r="A747" t="str">
            <v>seitan</v>
          </cell>
        </row>
        <row r="748">
          <cell r="A748" t="str">
            <v>selderijsalade</v>
          </cell>
        </row>
        <row r="749">
          <cell r="A749" t="str">
            <v>selderstengel</v>
          </cell>
        </row>
        <row r="750">
          <cell r="A750" t="str">
            <v>sesamzaad</v>
          </cell>
        </row>
        <row r="751">
          <cell r="A751" t="str">
            <v>shoarma met broodje</v>
          </cell>
        </row>
        <row r="752">
          <cell r="A752" t="str">
            <v>shoarmarol</v>
          </cell>
        </row>
        <row r="753">
          <cell r="A753" t="str">
            <v>shoarmavlees</v>
          </cell>
        </row>
        <row r="754">
          <cell r="A754" t="str">
            <v>sinaasappel</v>
          </cell>
        </row>
        <row r="755">
          <cell r="A755" t="str">
            <v>sjalot</v>
          </cell>
        </row>
        <row r="756">
          <cell r="A756" t="str">
            <v>sla</v>
          </cell>
        </row>
        <row r="757">
          <cell r="A757" t="str">
            <v>slagroom (geklopt)</v>
          </cell>
        </row>
        <row r="758">
          <cell r="A758" t="str">
            <v>slagroom (ongeklopt)</v>
          </cell>
        </row>
        <row r="759">
          <cell r="A759" t="str">
            <v>slagroomsoesje</v>
          </cell>
        </row>
        <row r="760">
          <cell r="A760" t="str">
            <v>slagroomtaart</v>
          </cell>
        </row>
        <row r="761">
          <cell r="A761" t="str">
            <v>slakken</v>
          </cell>
        </row>
        <row r="762">
          <cell r="A762" t="str">
            <v>slasaus 25%</v>
          </cell>
        </row>
        <row r="763">
          <cell r="A763" t="str">
            <v>slasaus 50%</v>
          </cell>
        </row>
        <row r="764">
          <cell r="A764" t="str">
            <v>slasaus, 05% olie of light</v>
          </cell>
        </row>
        <row r="765">
          <cell r="A765" t="str">
            <v>slavink</v>
          </cell>
        </row>
        <row r="766">
          <cell r="A766" t="str">
            <v>smarties</v>
          </cell>
        </row>
        <row r="767">
          <cell r="A767" t="str">
            <v>smeerkaas 20+</v>
          </cell>
        </row>
        <row r="768">
          <cell r="A768" t="str">
            <v>smeerkaas 30+</v>
          </cell>
        </row>
        <row r="769">
          <cell r="A769" t="str">
            <v>smeerkaas 40+</v>
          </cell>
        </row>
        <row r="770">
          <cell r="A770" t="str">
            <v>smeerkaas (volvet)</v>
          </cell>
        </row>
        <row r="771">
          <cell r="A771" t="str">
            <v>snickers</v>
          </cell>
        </row>
        <row r="772">
          <cell r="A772" t="str">
            <v>snijbiet (gekookt)</v>
          </cell>
        </row>
        <row r="773">
          <cell r="A773" t="str">
            <v>snijbonen</v>
          </cell>
        </row>
        <row r="774">
          <cell r="A774" t="str">
            <v>snoek</v>
          </cell>
        </row>
        <row r="775">
          <cell r="A775" t="str">
            <v>soep</v>
          </cell>
        </row>
        <row r="776">
          <cell r="A776" t="str">
            <v>soepgroenten</v>
          </cell>
        </row>
        <row r="777">
          <cell r="A777" t="str">
            <v>soepstengel</v>
          </cell>
        </row>
        <row r="778">
          <cell r="A778" t="str">
            <v>sojabonen</v>
          </cell>
        </row>
        <row r="779">
          <cell r="A779" t="str">
            <v>sojabrokjes</v>
          </cell>
        </row>
        <row r="780">
          <cell r="A780" t="str">
            <v>sojadessert choco (alpro)</v>
          </cell>
        </row>
        <row r="781">
          <cell r="A781" t="str">
            <v>sojadessert vanille (alpro)</v>
          </cell>
        </row>
        <row r="782">
          <cell r="A782" t="str">
            <v>sojamelk</v>
          </cell>
        </row>
        <row r="783">
          <cell r="A783" t="str">
            <v>sojasaus</v>
          </cell>
        </row>
        <row r="784">
          <cell r="A784" t="str">
            <v>sojascheuten</v>
          </cell>
        </row>
        <row r="785">
          <cell r="A785" t="str">
            <v>spaghetti</v>
          </cell>
        </row>
        <row r="786">
          <cell r="A786" t="str">
            <v>spaghetti (volkoren)</v>
          </cell>
        </row>
        <row r="787">
          <cell r="A787" t="str">
            <v>sparerib</v>
          </cell>
        </row>
        <row r="788">
          <cell r="A788" t="str">
            <v>speculaas</v>
          </cell>
        </row>
        <row r="789">
          <cell r="A789" t="str">
            <v>spek (gezouten)</v>
          </cell>
        </row>
        <row r="790">
          <cell r="A790" t="str">
            <v>spekkie</v>
          </cell>
        </row>
        <row r="791">
          <cell r="A791" t="str">
            <v>sperziebonen (gekookt)</v>
          </cell>
        </row>
        <row r="792">
          <cell r="A792" t="str">
            <v>spinazie</v>
          </cell>
        </row>
        <row r="793">
          <cell r="A793" t="str">
            <v>spinazie a la creme</v>
          </cell>
        </row>
        <row r="794">
          <cell r="A794" t="str">
            <v>spirelli</v>
          </cell>
        </row>
        <row r="795">
          <cell r="A795" t="str">
            <v>spitskool (rauw)</v>
          </cell>
        </row>
        <row r="796">
          <cell r="A796" t="str">
            <v>sprits</v>
          </cell>
        </row>
        <row r="797">
          <cell r="A797" t="str">
            <v>sprot (gebakken)</v>
          </cell>
        </row>
        <row r="798">
          <cell r="A798" t="str">
            <v>spruiten</v>
          </cell>
        </row>
        <row r="799">
          <cell r="A799" t="str">
            <v>stilton</v>
          </cell>
        </row>
        <row r="800">
          <cell r="A800" t="str">
            <v>stokbrood</v>
          </cell>
        </row>
        <row r="801">
          <cell r="A801" t="str">
            <v>strooiaroma</v>
          </cell>
        </row>
        <row r="802">
          <cell r="A802" t="str">
            <v>stroop</v>
          </cell>
        </row>
        <row r="803">
          <cell r="A803" t="str">
            <v>stroopwafel</v>
          </cell>
        </row>
        <row r="804">
          <cell r="A804" t="str">
            <v>struisvogelsteak</v>
          </cell>
        </row>
        <row r="805">
          <cell r="A805" t="str">
            <v>studentenhaver</v>
          </cell>
        </row>
        <row r="806">
          <cell r="A806" t="str">
            <v>sucadelappen</v>
          </cell>
        </row>
        <row r="807">
          <cell r="A807" t="str">
            <v>suiker</v>
          </cell>
        </row>
        <row r="808">
          <cell r="A808" t="str">
            <v>suikerbrood</v>
          </cell>
        </row>
        <row r="809">
          <cell r="A809" t="str">
            <v>suikerklontje</v>
          </cell>
        </row>
        <row r="810">
          <cell r="A810" t="str">
            <v>suikermeloen</v>
          </cell>
        </row>
        <row r="811">
          <cell r="A811" t="str">
            <v>sultana</v>
          </cell>
        </row>
        <row r="812">
          <cell r="A812" t="str">
            <v>supreme cheese (quick)</v>
          </cell>
        </row>
        <row r="813">
          <cell r="A813" t="str">
            <v>taai-taai</v>
          </cell>
        </row>
        <row r="814">
          <cell r="A814" t="str">
            <v>taartbodem (groot 22 cm)</v>
          </cell>
        </row>
        <row r="815">
          <cell r="A815" t="str">
            <v>taco shells (Old el paso)</v>
          </cell>
        </row>
        <row r="816">
          <cell r="A816" t="str">
            <v>tagliatelle</v>
          </cell>
        </row>
        <row r="817">
          <cell r="A817" t="str">
            <v>tahin</v>
          </cell>
        </row>
        <row r="818">
          <cell r="A818" t="str">
            <v>tahoe</v>
          </cell>
        </row>
        <row r="819">
          <cell r="A819" t="str">
            <v>taksi</v>
          </cell>
        </row>
        <row r="820">
          <cell r="A820" t="str">
            <v>tamari</v>
          </cell>
        </row>
        <row r="821">
          <cell r="A821" t="str">
            <v>tartaar</v>
          </cell>
        </row>
        <row r="822">
          <cell r="A822" t="str">
            <v>tarwebrood</v>
          </cell>
        </row>
        <row r="823">
          <cell r="A823" t="str">
            <v>tarwekiemen</v>
          </cell>
        </row>
        <row r="824">
          <cell r="A824" t="str">
            <v>taug‚</v>
          </cell>
        </row>
        <row r="825">
          <cell r="A825" t="str">
            <v>tempe</v>
          </cell>
        </row>
        <row r="826">
          <cell r="A826" t="str">
            <v>theeworst</v>
          </cell>
        </row>
        <row r="827">
          <cell r="A827" t="str">
            <v>tjaptjoi</v>
          </cell>
        </row>
        <row r="828">
          <cell r="A828" t="str">
            <v>toffee</v>
          </cell>
        </row>
        <row r="829">
          <cell r="A829" t="str">
            <v>tofu</v>
          </cell>
        </row>
        <row r="830">
          <cell r="A830" t="str">
            <v>tomate-groentesap</v>
          </cell>
        </row>
        <row r="831">
          <cell r="A831" t="str">
            <v>tomaten</v>
          </cell>
        </row>
        <row r="832">
          <cell r="A832" t="str">
            <v>tomaten-(curry) ketchup</v>
          </cell>
        </row>
        <row r="833">
          <cell r="A833" t="str">
            <v>tomatenpuree (elvea)</v>
          </cell>
        </row>
        <row r="834">
          <cell r="A834" t="str">
            <v>tomatesap</v>
          </cell>
        </row>
        <row r="835">
          <cell r="A835" t="str">
            <v>tompouce</v>
          </cell>
        </row>
        <row r="836">
          <cell r="A836" t="str">
            <v>tong (varken)</v>
          </cell>
        </row>
        <row r="837">
          <cell r="A837" t="str">
            <v>tong (gebakken)</v>
          </cell>
        </row>
        <row r="838">
          <cell r="A838" t="str">
            <v>tong (gekookt)</v>
          </cell>
        </row>
        <row r="839">
          <cell r="A839" t="str">
            <v>tongfilets</v>
          </cell>
        </row>
        <row r="840">
          <cell r="A840" t="str">
            <v>tonijn in olie</v>
          </cell>
        </row>
        <row r="841">
          <cell r="A841" t="str">
            <v>tonijn, eigen nat</v>
          </cell>
        </row>
        <row r="842">
          <cell r="A842" t="str">
            <v>toostje</v>
          </cell>
        </row>
        <row r="843">
          <cell r="A843" t="str">
            <v>topping (opgeklopt)</v>
          </cell>
        </row>
        <row r="844">
          <cell r="A844" t="str">
            <v>tosti</v>
          </cell>
        </row>
        <row r="845">
          <cell r="A845" t="str">
            <v>tuinbonen (gekookt)</v>
          </cell>
        </row>
        <row r="846">
          <cell r="A846" t="str">
            <v>tuinkers</v>
          </cell>
        </row>
        <row r="847">
          <cell r="A847" t="str">
            <v>tussendoorbiscuit (chocola)</v>
          </cell>
        </row>
        <row r="848">
          <cell r="A848" t="str">
            <v>tussendoorbiscuit (fruit)</v>
          </cell>
        </row>
        <row r="849">
          <cell r="A849" t="str">
            <v>tussendoorbiscuit (krenten)</v>
          </cell>
        </row>
        <row r="850">
          <cell r="A850" t="str">
            <v>tuttifrutti (geweekt)</v>
          </cell>
        </row>
        <row r="851">
          <cell r="A851" t="str">
            <v>tv-worstjes (zwan)</v>
          </cell>
        </row>
        <row r="852">
          <cell r="A852" t="str">
            <v>tweedrank</v>
          </cell>
        </row>
        <row r="853">
          <cell r="A853" t="str">
            <v>twix</v>
          </cell>
        </row>
        <row r="854">
          <cell r="A854" t="str">
            <v>ui</v>
          </cell>
        </row>
        <row r="855">
          <cell r="A855" t="str">
            <v>uiensoep (franse)</v>
          </cell>
        </row>
        <row r="856">
          <cell r="A856" t="str">
            <v>uitjes (devos lemmens)</v>
          </cell>
        </row>
        <row r="857">
          <cell r="A857" t="str">
            <v>uitsmijter ham (2 eieren)</v>
          </cell>
        </row>
        <row r="858">
          <cell r="A858" t="str">
            <v>uitsmijter kaas (2 eieren)</v>
          </cell>
        </row>
        <row r="859">
          <cell r="A859" t="str">
            <v>umer</v>
          </cell>
        </row>
        <row r="860">
          <cell r="A860" t="str">
            <v>vanilleijs</v>
          </cell>
        </row>
        <row r="861">
          <cell r="A861" t="str">
            <v>vanillepudding</v>
          </cell>
        </row>
        <row r="862">
          <cell r="A862" t="str">
            <v>vanillevla (mager)</v>
          </cell>
        </row>
        <row r="863">
          <cell r="A863" t="str">
            <v>vanillevla (vol)</v>
          </cell>
        </row>
        <row r="864">
          <cell r="A864" t="str">
            <v>varkensfilet</v>
          </cell>
        </row>
        <row r="865">
          <cell r="A865" t="str">
            <v>varkenshaas</v>
          </cell>
        </row>
        <row r="866">
          <cell r="A866" t="str">
            <v>varkenskotelet</v>
          </cell>
        </row>
        <row r="867">
          <cell r="A867" t="str">
            <v>varkenslap (mager)</v>
          </cell>
        </row>
        <row r="868">
          <cell r="A868" t="str">
            <v>varkenslap (vet)</v>
          </cell>
        </row>
        <row r="869">
          <cell r="A869" t="str">
            <v>varkensoester</v>
          </cell>
        </row>
        <row r="870">
          <cell r="A870" t="str">
            <v>varkensreuzel</v>
          </cell>
        </row>
        <row r="871">
          <cell r="A871" t="str">
            <v>varkensschnitsel</v>
          </cell>
        </row>
        <row r="872">
          <cell r="A872" t="str">
            <v>varkensschouderlap</v>
          </cell>
        </row>
        <row r="873">
          <cell r="A873" t="str">
            <v>varkensvlees (mager)</v>
          </cell>
        </row>
        <row r="874">
          <cell r="A874" t="str">
            <v>vegetarische groenteschijf</v>
          </cell>
        </row>
        <row r="875">
          <cell r="A875" t="str">
            <v>vegetarische hamburger</v>
          </cell>
        </row>
        <row r="876">
          <cell r="A876" t="str">
            <v>vegetarische kebab</v>
          </cell>
        </row>
        <row r="877">
          <cell r="A877" t="str">
            <v>vegetarische schnitzel</v>
          </cell>
        </row>
        <row r="878">
          <cell r="A878" t="str">
            <v>veldsla</v>
          </cell>
        </row>
        <row r="879">
          <cell r="A879" t="str">
            <v>venkel</v>
          </cell>
        </row>
        <row r="880">
          <cell r="A880" t="str">
            <v>vetarme geraspte kaas</v>
          </cell>
        </row>
        <row r="881">
          <cell r="A881" t="str">
            <v>viennetta</v>
          </cell>
        </row>
        <row r="882">
          <cell r="A882" t="str">
            <v>vietnamese loempia</v>
          </cell>
        </row>
        <row r="883">
          <cell r="A883" t="str">
            <v>Vifit calcimel</v>
          </cell>
        </row>
        <row r="884">
          <cell r="A884" t="str">
            <v>vijgen (gedroogd)</v>
          </cell>
        </row>
        <row r="885">
          <cell r="A885" t="str">
            <v>vijgen (gedroogd)</v>
          </cell>
        </row>
        <row r="886">
          <cell r="A886" t="str">
            <v>vijgen (vers)</v>
          </cell>
        </row>
        <row r="887">
          <cell r="A887" t="str">
            <v>vinaigrettesaus</v>
          </cell>
        </row>
        <row r="888">
          <cell r="A888" t="str">
            <v>visburger</v>
          </cell>
        </row>
        <row r="889">
          <cell r="A889" t="str">
            <v>vissalade</v>
          </cell>
        </row>
        <row r="890">
          <cell r="A890" t="str">
            <v>visschnitzel</v>
          </cell>
        </row>
        <row r="891">
          <cell r="A891" t="str">
            <v>vissticks</v>
          </cell>
        </row>
        <row r="892">
          <cell r="A892" t="str">
            <v>vitabis</v>
          </cell>
        </row>
        <row r="893">
          <cell r="A893" t="str">
            <v>vitalinea sinaas -chocolade</v>
          </cell>
        </row>
        <row r="894">
          <cell r="A894" t="str">
            <v>vitalinea pruimen</v>
          </cell>
        </row>
        <row r="895">
          <cell r="A895" t="str">
            <v>vitalinea abrikozen</v>
          </cell>
        </row>
        <row r="896">
          <cell r="A896" t="str">
            <v>vitalinea rode vruchten</v>
          </cell>
        </row>
        <row r="897">
          <cell r="A897" t="str">
            <v>vleessaus uit pakje</v>
          </cell>
        </row>
        <row r="898">
          <cell r="A898" t="str">
            <v>VoluMass35 (shake)</v>
          </cell>
        </row>
        <row r="899">
          <cell r="A899" t="str">
            <v>volkorenbrood</v>
          </cell>
        </row>
        <row r="900">
          <cell r="A900" t="str">
            <v>vruchten op siroop</v>
          </cell>
        </row>
        <row r="901">
          <cell r="A901" t="str">
            <v>vruchtenhagelslag</v>
          </cell>
        </row>
        <row r="902">
          <cell r="A902" t="str">
            <v>vruchtenkoekje</v>
          </cell>
        </row>
        <row r="903">
          <cell r="A903" t="str">
            <v>vruchtenlimonade</v>
          </cell>
        </row>
        <row r="904">
          <cell r="A904" t="str">
            <v>vruchtensaus</v>
          </cell>
        </row>
        <row r="905">
          <cell r="A905" t="str">
            <v>vruchtentaart</v>
          </cell>
        </row>
        <row r="906">
          <cell r="A906" t="str">
            <v>vruchtenvlaai</v>
          </cell>
        </row>
        <row r="907">
          <cell r="A907" t="str">
            <v>vruchtesap</v>
          </cell>
        </row>
        <row r="908">
          <cell r="A908" t="str">
            <v>wafel (choco)</v>
          </cell>
        </row>
        <row r="909">
          <cell r="A909" t="str">
            <v>wafel (suiker)</v>
          </cell>
        </row>
        <row r="910">
          <cell r="A910" t="str">
            <v>wafels</v>
          </cell>
        </row>
        <row r="911">
          <cell r="A911" t="str">
            <v>walnoten</v>
          </cell>
        </row>
        <row r="912">
          <cell r="A912" t="str">
            <v>watergruwel</v>
          </cell>
        </row>
        <row r="913">
          <cell r="A913" t="str">
            <v>waterkers</v>
          </cell>
        </row>
        <row r="914">
          <cell r="A914" t="str">
            <v>watermeloen</v>
          </cell>
        </row>
        <row r="915">
          <cell r="A915" t="str">
            <v>weense worstjes (zwan)</v>
          </cell>
        </row>
        <row r="916">
          <cell r="A916" t="str">
            <v>whiskey</v>
          </cell>
        </row>
        <row r="917">
          <cell r="A917" t="str">
            <v>wienerschnitzel</v>
          </cell>
        </row>
        <row r="918">
          <cell r="A918" t="str">
            <v>wijn (rood)</v>
          </cell>
        </row>
        <row r="919">
          <cell r="A919" t="str">
            <v>winegums</v>
          </cell>
        </row>
        <row r="920">
          <cell r="A920" t="str">
            <v>wit waterbrood</v>
          </cell>
        </row>
        <row r="921">
          <cell r="A921" t="str">
            <v>witloof</v>
          </cell>
        </row>
        <row r="922">
          <cell r="A922" t="str">
            <v>witte bonen</v>
          </cell>
        </row>
        <row r="923">
          <cell r="A923" t="str">
            <v>witte bonen in tomatensaus</v>
          </cell>
        </row>
        <row r="924">
          <cell r="A924" t="str">
            <v>witte kool</v>
          </cell>
        </row>
        <row r="925">
          <cell r="A925" t="str">
            <v>wittebrood (melk)</v>
          </cell>
        </row>
        <row r="926">
          <cell r="A926" t="str">
            <v>wittekool (gekookt)</v>
          </cell>
        </row>
        <row r="927">
          <cell r="A927" t="str">
            <v>wittekool (rauw)</v>
          </cell>
        </row>
        <row r="928">
          <cell r="A928" t="str">
            <v>wokkels</v>
          </cell>
        </row>
        <row r="929">
          <cell r="A929" t="str">
            <v>worstebroodje</v>
          </cell>
        </row>
        <row r="930">
          <cell r="A930" t="str">
            <v>wortelen</v>
          </cell>
        </row>
        <row r="931">
          <cell r="A931" t="str">
            <v>XXL whey</v>
          </cell>
        </row>
        <row r="932">
          <cell r="A932" t="str">
            <v>XXL Caseïne</v>
          </cell>
        </row>
        <row r="933">
          <cell r="A933" t="str">
            <v>yoghurt (halfvol)</v>
          </cell>
        </row>
        <row r="934">
          <cell r="A934" t="str">
            <v>yoghurt (light met fruit)</v>
          </cell>
        </row>
        <row r="935">
          <cell r="A935" t="str">
            <v>yoghurt (mager met fruit)</v>
          </cell>
        </row>
        <row r="936">
          <cell r="A936" t="str">
            <v>yoghurt (mager)</v>
          </cell>
        </row>
        <row r="937">
          <cell r="A937" t="str">
            <v>yoghurt (mager)</v>
          </cell>
        </row>
        <row r="938">
          <cell r="A938" t="str">
            <v>yoghurt (vol met fruit)</v>
          </cell>
        </row>
        <row r="939">
          <cell r="A939" t="str">
            <v>yoghurt (vol)</v>
          </cell>
        </row>
        <row r="940">
          <cell r="A940" t="str">
            <v>yoghurtdrank</v>
          </cell>
        </row>
        <row r="941">
          <cell r="A941" t="str">
            <v>yogonaise</v>
          </cell>
        </row>
        <row r="942">
          <cell r="A942" t="str">
            <v>zalm (gerookt)</v>
          </cell>
        </row>
        <row r="943">
          <cell r="A943" t="str">
            <v>zalm in blik (rode)</v>
          </cell>
        </row>
        <row r="944">
          <cell r="A944" t="str">
            <v>zalm in blik (roze)</v>
          </cell>
        </row>
        <row r="945">
          <cell r="A945" t="str">
            <v>zalmfilet (Saupiquet)</v>
          </cell>
        </row>
        <row r="946">
          <cell r="A946" t="str">
            <v>zalmfilet</v>
          </cell>
        </row>
        <row r="947">
          <cell r="A947" t="str">
            <v>zemelkoek</v>
          </cell>
        </row>
        <row r="948">
          <cell r="A948" t="str">
            <v>zilveruien (zoetzuur)</v>
          </cell>
        </row>
        <row r="949">
          <cell r="A949" t="str">
            <v>zonnebloempitten</v>
          </cell>
        </row>
        <row r="950">
          <cell r="A950" t="str">
            <v>zout biscuitje</v>
          </cell>
        </row>
        <row r="951">
          <cell r="A951" t="str">
            <v>zout koekje</v>
          </cell>
        </row>
        <row r="952">
          <cell r="A952" t="str">
            <v>zout stokje</v>
          </cell>
        </row>
        <row r="953">
          <cell r="A953" t="str">
            <v>zure room</v>
          </cell>
        </row>
        <row r="954">
          <cell r="A954" t="str">
            <v>zuring</v>
          </cell>
        </row>
        <row r="955">
          <cell r="A955" t="str">
            <v>zuurkool</v>
          </cell>
        </row>
        <row r="956">
          <cell r="A956" t="str">
            <v>zuurkoolstamppot</v>
          </cell>
        </row>
        <row r="957">
          <cell r="A957" t="str">
            <v>zuurtje</v>
          </cell>
        </row>
        <row r="958">
          <cell r="A958" t="str">
            <v>zwarte bessen</v>
          </cell>
        </row>
        <row r="959">
          <cell r="A959" t="str">
            <v>zwitserse strooikaas</v>
          </cell>
        </row>
        <row r="960">
          <cell r="A960" t="str">
            <v>kanarie</v>
          </cell>
        </row>
        <row r="963">
          <cell r="A963" t="str">
            <v>Pindakaas met stukjes noot (AH)</v>
          </cell>
        </row>
        <row r="964">
          <cell r="A964" t="str">
            <v>Nutella (boterhampasta met hazelnoten)</v>
          </cell>
        </row>
        <row r="965">
          <cell r="A965" t="str">
            <v>Fish fingers (Euroshopper)</v>
          </cell>
        </row>
        <row r="966">
          <cell r="A966" t="str">
            <v>Sweet corn (euroshopper)</v>
          </cell>
        </row>
        <row r="967">
          <cell r="A967" t="str">
            <v>Couscous</v>
          </cell>
        </row>
        <row r="968">
          <cell r="A968" t="str">
            <v>Muesli met vruchten en noten, biologisch (AH)</v>
          </cell>
        </row>
        <row r="969">
          <cell r="A969" t="str">
            <v>Muesli, krokant volkoren biologisch (AH)</v>
          </cell>
        </row>
        <row r="970">
          <cell r="A970" t="str">
            <v>Kaas, maaslander Romig Jong Belegen</v>
          </cell>
        </row>
        <row r="971">
          <cell r="A971" t="str">
            <v>Kwark, mager naturel (C1000 basis)</v>
          </cell>
        </row>
        <row r="972">
          <cell r="A972" t="str">
            <v>Roomboter (euroshopper)</v>
          </cell>
        </row>
        <row r="973">
          <cell r="A973" t="str">
            <v>Halvarine (C1000 basis)</v>
          </cell>
        </row>
        <row r="974">
          <cell r="A974" t="str">
            <v>Notenmix naturel (AH)</v>
          </cell>
        </row>
        <row r="975">
          <cell r="A975" t="str">
            <v>Baguettes, wit (Plus)</v>
          </cell>
        </row>
        <row r="976">
          <cell r="A976" t="str">
            <v>Melk, halfvol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edingsschema"/>
      <sheetName val="Calorie calculation tools"/>
      <sheetName val="Calorietabel"/>
    </sheetNames>
    <sheetDataSet>
      <sheetData sheetId="0"/>
      <sheetData sheetId="1"/>
      <sheetData sheetId="2">
        <row r="3">
          <cell r="A3" t="str">
            <v>aalbessen</v>
          </cell>
          <cell r="B3">
            <v>100</v>
          </cell>
          <cell r="C3" t="str">
            <v>gr</v>
          </cell>
          <cell r="D3">
            <v>24</v>
          </cell>
          <cell r="E3">
            <v>1</v>
          </cell>
          <cell r="F3">
            <v>5</v>
          </cell>
          <cell r="G3">
            <v>0</v>
          </cell>
        </row>
        <row r="4">
          <cell r="A4" t="str">
            <v>aardappelen</v>
          </cell>
          <cell r="B4">
            <v>100</v>
          </cell>
          <cell r="C4" t="str">
            <v>gr</v>
          </cell>
          <cell r="D4">
            <v>85</v>
          </cell>
          <cell r="E4">
            <v>2.6</v>
          </cell>
          <cell r="F4">
            <v>18.600000000000001</v>
          </cell>
          <cell r="G4">
            <v>0</v>
          </cell>
        </row>
        <row r="5">
          <cell r="A5" t="str">
            <v>aardappelkroketten</v>
          </cell>
          <cell r="B5">
            <v>100</v>
          </cell>
          <cell r="C5" t="str">
            <v>gr</v>
          </cell>
          <cell r="D5">
            <v>356</v>
          </cell>
          <cell r="E5">
            <v>34</v>
          </cell>
          <cell r="F5">
            <v>28.2</v>
          </cell>
          <cell r="G5">
            <v>12</v>
          </cell>
        </row>
        <row r="6">
          <cell r="A6" t="str">
            <v>aardappelpuree</v>
          </cell>
          <cell r="B6">
            <v>100</v>
          </cell>
          <cell r="C6" t="str">
            <v>gr</v>
          </cell>
          <cell r="D6">
            <v>100</v>
          </cell>
          <cell r="E6">
            <v>2.8</v>
          </cell>
          <cell r="F6">
            <v>11</v>
          </cell>
          <cell r="G6">
            <v>5</v>
          </cell>
        </row>
        <row r="7">
          <cell r="A7" t="str">
            <v>aardappelsoesje</v>
          </cell>
          <cell r="B7">
            <v>100</v>
          </cell>
          <cell r="C7" t="str">
            <v>gr</v>
          </cell>
          <cell r="D7">
            <v>188</v>
          </cell>
          <cell r="E7">
            <v>5.3</v>
          </cell>
          <cell r="F7">
            <v>16.399999999999999</v>
          </cell>
          <cell r="G7">
            <v>11.2</v>
          </cell>
        </row>
        <row r="8">
          <cell r="A8" t="str">
            <v>aardappelzetmeel</v>
          </cell>
          <cell r="B8">
            <v>100</v>
          </cell>
          <cell r="C8" t="str">
            <v>gr</v>
          </cell>
          <cell r="D8">
            <v>337</v>
          </cell>
          <cell r="E8">
            <v>0.5</v>
          </cell>
          <cell r="F8">
            <v>83.8</v>
          </cell>
          <cell r="G8">
            <v>0.1</v>
          </cell>
        </row>
        <row r="9">
          <cell r="A9" t="str">
            <v>aardbeien</v>
          </cell>
          <cell r="B9">
            <v>100</v>
          </cell>
          <cell r="C9" t="str">
            <v>gr</v>
          </cell>
          <cell r="D9">
            <v>24</v>
          </cell>
          <cell r="E9">
            <v>1</v>
          </cell>
          <cell r="F9">
            <v>5</v>
          </cell>
          <cell r="G9">
            <v>0</v>
          </cell>
        </row>
        <row r="10">
          <cell r="A10" t="str">
            <v>Activia Danone</v>
          </cell>
          <cell r="B10">
            <v>100</v>
          </cell>
          <cell r="C10" t="str">
            <v>gr</v>
          </cell>
          <cell r="D10">
            <v>47</v>
          </cell>
          <cell r="E10">
            <v>4.3</v>
          </cell>
          <cell r="F10">
            <v>5.7</v>
          </cell>
          <cell r="G10">
            <v>0.8</v>
          </cell>
        </row>
        <row r="11">
          <cell r="A11" t="str">
            <v>achterham</v>
          </cell>
          <cell r="B11">
            <v>100</v>
          </cell>
          <cell r="C11" t="str">
            <v>gr</v>
          </cell>
          <cell r="D11">
            <v>130</v>
          </cell>
          <cell r="E11">
            <v>18</v>
          </cell>
          <cell r="F11">
            <v>1</v>
          </cell>
          <cell r="G11">
            <v>6</v>
          </cell>
        </row>
        <row r="12">
          <cell r="A12" t="str">
            <v>all bran</v>
          </cell>
          <cell r="B12">
            <v>100</v>
          </cell>
          <cell r="C12" t="str">
            <v>gr</v>
          </cell>
          <cell r="D12">
            <v>267</v>
          </cell>
          <cell r="E12">
            <v>14</v>
          </cell>
          <cell r="F12">
            <v>46</v>
          </cell>
          <cell r="G12">
            <v>3</v>
          </cell>
        </row>
        <row r="13">
          <cell r="A13" t="str">
            <v>all bran (choco)</v>
          </cell>
          <cell r="B13">
            <v>100</v>
          </cell>
          <cell r="C13" t="str">
            <v>gr</v>
          </cell>
          <cell r="D13">
            <v>369</v>
          </cell>
          <cell r="E13">
            <v>10</v>
          </cell>
          <cell r="F13">
            <v>62</v>
          </cell>
          <cell r="G13">
            <v>9</v>
          </cell>
        </row>
        <row r="14">
          <cell r="A14" t="str">
            <v>amandelen</v>
          </cell>
          <cell r="B14">
            <v>100</v>
          </cell>
          <cell r="C14" t="str">
            <v>gr</v>
          </cell>
          <cell r="D14">
            <v>578</v>
          </cell>
          <cell r="E14">
            <v>18.3</v>
          </cell>
          <cell r="F14">
            <v>4.3</v>
          </cell>
          <cell r="G14">
            <v>54.2</v>
          </cell>
        </row>
        <row r="15">
          <cell r="A15" t="str">
            <v>americain</v>
          </cell>
          <cell r="B15">
            <v>100</v>
          </cell>
          <cell r="C15" t="str">
            <v>gr</v>
          </cell>
          <cell r="D15">
            <v>125</v>
          </cell>
          <cell r="E15">
            <v>20</v>
          </cell>
          <cell r="F15">
            <v>0</v>
          </cell>
          <cell r="G15">
            <v>5</v>
          </cell>
        </row>
        <row r="16">
          <cell r="A16" t="str">
            <v>americain prepare</v>
          </cell>
          <cell r="B16">
            <v>100</v>
          </cell>
          <cell r="C16" t="str">
            <v>gr</v>
          </cell>
          <cell r="D16">
            <v>244</v>
          </cell>
          <cell r="E16">
            <v>16</v>
          </cell>
          <cell r="F16">
            <v>0</v>
          </cell>
          <cell r="G16">
            <v>20</v>
          </cell>
        </row>
        <row r="17">
          <cell r="A17" t="str">
            <v>amsoi (gekookt)</v>
          </cell>
          <cell r="B17">
            <v>100</v>
          </cell>
          <cell r="C17" t="str">
            <v>gr</v>
          </cell>
          <cell r="D17">
            <v>28</v>
          </cell>
          <cell r="E17">
            <v>2</v>
          </cell>
          <cell r="F17">
            <v>5</v>
          </cell>
          <cell r="G17">
            <v>0</v>
          </cell>
        </row>
        <row r="18">
          <cell r="A18" t="str">
            <v>ananas</v>
          </cell>
          <cell r="B18">
            <v>100</v>
          </cell>
          <cell r="C18" t="str">
            <v>gr</v>
          </cell>
          <cell r="D18">
            <v>88</v>
          </cell>
          <cell r="E18">
            <v>0</v>
          </cell>
          <cell r="F18">
            <v>22</v>
          </cell>
          <cell r="G18">
            <v>0</v>
          </cell>
        </row>
        <row r="19">
          <cell r="A19" t="str">
            <v>andijvie</v>
          </cell>
          <cell r="B19">
            <v>100</v>
          </cell>
          <cell r="C19" t="str">
            <v>gr</v>
          </cell>
          <cell r="D19">
            <v>17</v>
          </cell>
          <cell r="E19">
            <v>1.8</v>
          </cell>
          <cell r="F19">
            <v>2.1</v>
          </cell>
          <cell r="G19">
            <v>0.2</v>
          </cell>
        </row>
        <row r="20">
          <cell r="A20" t="str">
            <v>anijshagel</v>
          </cell>
          <cell r="B20">
            <v>100</v>
          </cell>
          <cell r="C20" t="str">
            <v>gr</v>
          </cell>
          <cell r="D20">
            <v>393</v>
          </cell>
          <cell r="E20">
            <v>0.1</v>
          </cell>
          <cell r="F20">
            <v>98.2</v>
          </cell>
          <cell r="G20">
            <v>0</v>
          </cell>
        </row>
        <row r="21">
          <cell r="A21" t="str">
            <v>ansjovis in olie</v>
          </cell>
          <cell r="B21">
            <v>100</v>
          </cell>
          <cell r="C21" t="str">
            <v>gr</v>
          </cell>
          <cell r="D21">
            <v>189</v>
          </cell>
          <cell r="E21">
            <v>18</v>
          </cell>
          <cell r="F21">
            <v>0</v>
          </cell>
          <cell r="G21">
            <v>13</v>
          </cell>
        </row>
        <row r="22">
          <cell r="A22" t="str">
            <v>appel</v>
          </cell>
          <cell r="B22">
            <v>1</v>
          </cell>
          <cell r="C22" t="str">
            <v>stuk</v>
          </cell>
          <cell r="D22">
            <v>60</v>
          </cell>
          <cell r="E22">
            <v>1</v>
          </cell>
          <cell r="F22">
            <v>14</v>
          </cell>
          <cell r="G22">
            <v>0</v>
          </cell>
        </row>
        <row r="23">
          <cell r="A23" t="str">
            <v>appelbeignet</v>
          </cell>
          <cell r="B23">
            <v>100</v>
          </cell>
          <cell r="C23" t="str">
            <v>gr</v>
          </cell>
          <cell r="D23">
            <v>190</v>
          </cell>
          <cell r="E23">
            <v>2.6</v>
          </cell>
          <cell r="F23">
            <v>18.600000000000001</v>
          </cell>
          <cell r="G23">
            <v>11.7</v>
          </cell>
        </row>
        <row r="24">
          <cell r="A24" t="str">
            <v>appelcarre</v>
          </cell>
          <cell r="B24">
            <v>100</v>
          </cell>
          <cell r="C24" t="str">
            <v>gr</v>
          </cell>
          <cell r="D24">
            <v>318</v>
          </cell>
          <cell r="E24">
            <v>3.7</v>
          </cell>
          <cell r="F24">
            <v>38.6</v>
          </cell>
          <cell r="G24">
            <v>16.600000000000001</v>
          </cell>
        </row>
        <row r="25">
          <cell r="A25" t="str">
            <v>appelflap</v>
          </cell>
          <cell r="B25">
            <v>1</v>
          </cell>
          <cell r="C25" t="str">
            <v>stuk</v>
          </cell>
          <cell r="D25">
            <v>146</v>
          </cell>
          <cell r="E25">
            <v>2</v>
          </cell>
          <cell r="F25">
            <v>12</v>
          </cell>
          <cell r="G25">
            <v>10</v>
          </cell>
        </row>
        <row r="26">
          <cell r="A26" t="str">
            <v>appelmoes</v>
          </cell>
          <cell r="B26">
            <v>100</v>
          </cell>
          <cell r="C26" t="str">
            <v>gr</v>
          </cell>
          <cell r="D26">
            <v>76</v>
          </cell>
          <cell r="E26">
            <v>0</v>
          </cell>
          <cell r="F26">
            <v>19</v>
          </cell>
          <cell r="G26">
            <v>0</v>
          </cell>
        </row>
        <row r="27">
          <cell r="A27" t="str">
            <v>appelstroop</v>
          </cell>
          <cell r="B27">
            <v>1</v>
          </cell>
          <cell r="C27" t="str">
            <v>eetlpl</v>
          </cell>
          <cell r="D27">
            <v>44</v>
          </cell>
          <cell r="E27">
            <v>0</v>
          </cell>
          <cell r="F27">
            <v>11</v>
          </cell>
          <cell r="G27">
            <v>0</v>
          </cell>
        </row>
        <row r="28">
          <cell r="A28" t="str">
            <v>appeltaart</v>
          </cell>
          <cell r="B28">
            <v>100</v>
          </cell>
          <cell r="C28" t="str">
            <v>gr</v>
          </cell>
          <cell r="D28">
            <v>234</v>
          </cell>
          <cell r="E28">
            <v>3.6</v>
          </cell>
          <cell r="F28">
            <v>38.6</v>
          </cell>
          <cell r="G28">
            <v>7.2</v>
          </cell>
        </row>
        <row r="29">
          <cell r="A29" t="str">
            <v>aquarius</v>
          </cell>
          <cell r="B29">
            <v>100</v>
          </cell>
          <cell r="C29" t="str">
            <v>ml</v>
          </cell>
          <cell r="D29">
            <v>28</v>
          </cell>
          <cell r="E29">
            <v>0</v>
          </cell>
          <cell r="F29">
            <v>7.18</v>
          </cell>
          <cell r="G29">
            <v>0</v>
          </cell>
        </row>
        <row r="30">
          <cell r="A30" t="str">
            <v>artisjok</v>
          </cell>
          <cell r="B30">
            <v>100</v>
          </cell>
          <cell r="C30" t="str">
            <v>gr</v>
          </cell>
          <cell r="D30">
            <v>59</v>
          </cell>
          <cell r="E30">
            <v>2.4</v>
          </cell>
          <cell r="F30">
            <v>12.2</v>
          </cell>
          <cell r="G30">
            <v>0.1</v>
          </cell>
        </row>
        <row r="31">
          <cell r="A31" t="str">
            <v>asperges</v>
          </cell>
          <cell r="B31">
            <v>100</v>
          </cell>
          <cell r="C31" t="str">
            <v>gr</v>
          </cell>
          <cell r="D31">
            <v>16</v>
          </cell>
          <cell r="E31">
            <v>1</v>
          </cell>
          <cell r="F31">
            <v>3</v>
          </cell>
          <cell r="G31">
            <v>0</v>
          </cell>
        </row>
        <row r="32">
          <cell r="A32" t="str">
            <v>atjar tjampoer</v>
          </cell>
          <cell r="B32">
            <v>100</v>
          </cell>
          <cell r="C32" t="str">
            <v>gr</v>
          </cell>
          <cell r="D32">
            <v>24</v>
          </cell>
          <cell r="E32">
            <v>1</v>
          </cell>
          <cell r="F32">
            <v>5</v>
          </cell>
          <cell r="G32">
            <v>0</v>
          </cell>
        </row>
        <row r="33">
          <cell r="A33" t="str">
            <v>aubergine</v>
          </cell>
          <cell r="B33">
            <v>100</v>
          </cell>
          <cell r="C33" t="str">
            <v>gr</v>
          </cell>
          <cell r="D33">
            <v>24</v>
          </cell>
          <cell r="E33">
            <v>1</v>
          </cell>
          <cell r="F33">
            <v>5</v>
          </cell>
          <cell r="G33">
            <v>0</v>
          </cell>
        </row>
        <row r="34">
          <cell r="A34" t="str">
            <v>augurken</v>
          </cell>
          <cell r="B34">
            <v>100</v>
          </cell>
          <cell r="C34" t="str">
            <v>gr</v>
          </cell>
          <cell r="D34">
            <v>18</v>
          </cell>
          <cell r="E34">
            <v>0.9</v>
          </cell>
          <cell r="F34">
            <v>3.6</v>
          </cell>
          <cell r="G34">
            <v>0</v>
          </cell>
        </row>
        <row r="35">
          <cell r="A35" t="str">
            <v>avocado</v>
          </cell>
          <cell r="B35">
            <v>1</v>
          </cell>
          <cell r="C35" t="str">
            <v>stuk</v>
          </cell>
          <cell r="D35">
            <v>226</v>
          </cell>
          <cell r="E35">
            <v>4</v>
          </cell>
          <cell r="F35">
            <v>12</v>
          </cell>
          <cell r="G35">
            <v>18</v>
          </cell>
        </row>
        <row r="36">
          <cell r="A36" t="str">
            <v>babi pangang</v>
          </cell>
          <cell r="B36">
            <v>100</v>
          </cell>
          <cell r="C36" t="str">
            <v>gr</v>
          </cell>
          <cell r="D36">
            <v>217</v>
          </cell>
          <cell r="E36">
            <v>13.6</v>
          </cell>
          <cell r="F36">
            <v>3.9</v>
          </cell>
          <cell r="G36">
            <v>16.399999999999999</v>
          </cell>
        </row>
        <row r="37">
          <cell r="A37" t="str">
            <v>babybel bonbel</v>
          </cell>
          <cell r="B37">
            <v>100</v>
          </cell>
          <cell r="C37" t="str">
            <v>gr</v>
          </cell>
          <cell r="D37">
            <v>314</v>
          </cell>
          <cell r="E37">
            <v>22.6</v>
          </cell>
          <cell r="F37">
            <v>0.1</v>
          </cell>
          <cell r="G37">
            <v>24.8</v>
          </cell>
        </row>
        <row r="38">
          <cell r="A38" t="str">
            <v>bacon</v>
          </cell>
          <cell r="B38">
            <v>100</v>
          </cell>
          <cell r="C38" t="str">
            <v>gr</v>
          </cell>
          <cell r="D38">
            <v>430</v>
          </cell>
          <cell r="E38">
            <v>13</v>
          </cell>
          <cell r="F38">
            <v>0</v>
          </cell>
          <cell r="G38">
            <v>42</v>
          </cell>
        </row>
        <row r="39">
          <cell r="A39" t="str">
            <v>bak- en braadvet</v>
          </cell>
          <cell r="B39">
            <v>100</v>
          </cell>
          <cell r="C39" t="str">
            <v>gr</v>
          </cell>
          <cell r="D39">
            <v>876</v>
          </cell>
          <cell r="E39">
            <v>0.3</v>
          </cell>
          <cell r="F39">
            <v>0</v>
          </cell>
          <cell r="G39">
            <v>97.3</v>
          </cell>
        </row>
        <row r="40">
          <cell r="A40" t="str">
            <v>bakbokking</v>
          </cell>
          <cell r="B40">
            <v>100</v>
          </cell>
          <cell r="C40" t="str">
            <v>gr</v>
          </cell>
          <cell r="D40">
            <v>334</v>
          </cell>
          <cell r="E40">
            <v>21.6</v>
          </cell>
          <cell r="F40">
            <v>3</v>
          </cell>
          <cell r="G40">
            <v>26.2</v>
          </cell>
        </row>
        <row r="41">
          <cell r="A41" t="str">
            <v>baklava</v>
          </cell>
          <cell r="B41">
            <v>100</v>
          </cell>
          <cell r="C41" t="str">
            <v>gr</v>
          </cell>
          <cell r="D41">
            <v>435</v>
          </cell>
          <cell r="E41">
            <v>4.2</v>
          </cell>
          <cell r="F41">
            <v>53.7</v>
          </cell>
          <cell r="G41">
            <v>22.7</v>
          </cell>
        </row>
        <row r="42">
          <cell r="A42" t="str">
            <v>balisto</v>
          </cell>
          <cell r="B42">
            <v>1</v>
          </cell>
          <cell r="C42" t="str">
            <v>stuk</v>
          </cell>
          <cell r="D42">
            <v>223</v>
          </cell>
          <cell r="E42">
            <v>4</v>
          </cell>
          <cell r="F42">
            <v>27</v>
          </cell>
          <cell r="G42">
            <v>11</v>
          </cell>
        </row>
        <row r="43">
          <cell r="A43" t="str">
            <v>bambix</v>
          </cell>
          <cell r="B43">
            <v>100</v>
          </cell>
          <cell r="C43" t="str">
            <v>gr</v>
          </cell>
          <cell r="D43">
            <v>344</v>
          </cell>
          <cell r="E43">
            <v>9.5</v>
          </cell>
          <cell r="F43">
            <v>72</v>
          </cell>
          <cell r="G43">
            <v>2</v>
          </cell>
        </row>
        <row r="44">
          <cell r="A44" t="str">
            <v>bamboespruiten</v>
          </cell>
          <cell r="B44">
            <v>100</v>
          </cell>
          <cell r="C44" t="str">
            <v>gr</v>
          </cell>
          <cell r="D44">
            <v>32</v>
          </cell>
          <cell r="E44">
            <v>2</v>
          </cell>
          <cell r="F44">
            <v>6</v>
          </cell>
          <cell r="G44">
            <v>0</v>
          </cell>
        </row>
        <row r="45">
          <cell r="A45" t="str">
            <v>bami goreng</v>
          </cell>
          <cell r="B45">
            <v>100</v>
          </cell>
          <cell r="C45" t="str">
            <v>gr</v>
          </cell>
          <cell r="D45">
            <v>145</v>
          </cell>
          <cell r="E45">
            <v>6</v>
          </cell>
          <cell r="F45">
            <v>19</v>
          </cell>
          <cell r="G45">
            <v>5</v>
          </cell>
        </row>
        <row r="46">
          <cell r="A46" t="str">
            <v>bamibal</v>
          </cell>
          <cell r="B46">
            <v>100</v>
          </cell>
          <cell r="C46" t="str">
            <v>gr</v>
          </cell>
          <cell r="D46">
            <v>274</v>
          </cell>
          <cell r="E46">
            <v>7</v>
          </cell>
          <cell r="F46">
            <v>30</v>
          </cell>
          <cell r="G46">
            <v>14</v>
          </cell>
        </row>
        <row r="47">
          <cell r="A47" t="str">
            <v>banaan</v>
          </cell>
          <cell r="B47">
            <v>1</v>
          </cell>
          <cell r="C47" t="str">
            <v>stuk</v>
          </cell>
          <cell r="D47">
            <v>124</v>
          </cell>
          <cell r="E47">
            <v>1</v>
          </cell>
          <cell r="F47">
            <v>30</v>
          </cell>
          <cell r="G47">
            <v>0</v>
          </cell>
        </row>
        <row r="48">
          <cell r="A48" t="str">
            <v>banketbakkersroom</v>
          </cell>
          <cell r="B48">
            <v>100</v>
          </cell>
          <cell r="C48" t="str">
            <v>gr</v>
          </cell>
          <cell r="D48">
            <v>145</v>
          </cell>
          <cell r="E48">
            <v>3.9</v>
          </cell>
          <cell r="F48">
            <v>23.2</v>
          </cell>
          <cell r="G48">
            <v>4.0999999999999996</v>
          </cell>
        </row>
        <row r="49">
          <cell r="A49" t="str">
            <v>banketstaaf</v>
          </cell>
          <cell r="B49">
            <v>100</v>
          </cell>
          <cell r="C49" t="str">
            <v>gr</v>
          </cell>
          <cell r="D49">
            <v>462</v>
          </cell>
          <cell r="E49">
            <v>7.6</v>
          </cell>
          <cell r="F49">
            <v>43</v>
          </cell>
          <cell r="G49">
            <v>28.9</v>
          </cell>
        </row>
        <row r="50">
          <cell r="A50" t="str">
            <v>barbecuesaus</v>
          </cell>
          <cell r="B50">
            <v>100</v>
          </cell>
          <cell r="C50" t="str">
            <v>gr</v>
          </cell>
          <cell r="D50">
            <v>92</v>
          </cell>
          <cell r="E50">
            <v>1</v>
          </cell>
          <cell r="F50">
            <v>22</v>
          </cell>
          <cell r="G50">
            <v>0</v>
          </cell>
        </row>
        <row r="51">
          <cell r="A51" t="str">
            <v>basterdsuiker</v>
          </cell>
          <cell r="B51">
            <v>100</v>
          </cell>
          <cell r="C51" t="str">
            <v>gr</v>
          </cell>
          <cell r="D51">
            <v>380</v>
          </cell>
          <cell r="E51">
            <v>0</v>
          </cell>
          <cell r="F51">
            <v>95</v>
          </cell>
          <cell r="G51">
            <v>0</v>
          </cell>
        </row>
        <row r="52">
          <cell r="A52" t="str">
            <v>bayonne-ham</v>
          </cell>
          <cell r="B52">
            <v>100</v>
          </cell>
          <cell r="C52" t="str">
            <v>gr</v>
          </cell>
          <cell r="D52">
            <v>259</v>
          </cell>
          <cell r="E52">
            <v>24</v>
          </cell>
          <cell r="F52">
            <v>0.2</v>
          </cell>
          <cell r="G52">
            <v>18</v>
          </cell>
        </row>
        <row r="53">
          <cell r="A53" t="str">
            <v>belgian pickels(devos lemmens)</v>
          </cell>
          <cell r="B53">
            <v>100</v>
          </cell>
          <cell r="C53" t="str">
            <v>gr</v>
          </cell>
          <cell r="D53">
            <v>51</v>
          </cell>
          <cell r="E53">
            <v>0.8</v>
          </cell>
          <cell r="F53">
            <v>9.6</v>
          </cell>
          <cell r="G53">
            <v>0.4</v>
          </cell>
        </row>
        <row r="54">
          <cell r="A54" t="str">
            <v>berehap - bereklauw</v>
          </cell>
          <cell r="B54">
            <v>100</v>
          </cell>
          <cell r="C54" t="str">
            <v>gr</v>
          </cell>
          <cell r="D54">
            <v>252</v>
          </cell>
          <cell r="E54">
            <v>9.6999999999999993</v>
          </cell>
          <cell r="F54">
            <v>9.4</v>
          </cell>
          <cell r="G54">
            <v>19.5</v>
          </cell>
        </row>
        <row r="55">
          <cell r="A55" t="str">
            <v>berlinerbol</v>
          </cell>
          <cell r="B55">
            <v>100</v>
          </cell>
          <cell r="C55" t="str">
            <v>gr</v>
          </cell>
          <cell r="D55">
            <v>386</v>
          </cell>
          <cell r="E55">
            <v>5.5</v>
          </cell>
          <cell r="F55">
            <v>39.1</v>
          </cell>
          <cell r="G55">
            <v>23.1</v>
          </cell>
        </row>
        <row r="56">
          <cell r="A56" t="str">
            <v>beschuit</v>
          </cell>
          <cell r="B56">
            <v>1</v>
          </cell>
          <cell r="C56" t="str">
            <v>stuk</v>
          </cell>
          <cell r="D56">
            <v>37.9</v>
          </cell>
          <cell r="E56">
            <v>0.99</v>
          </cell>
          <cell r="F56">
            <v>7.55</v>
          </cell>
          <cell r="G56">
            <v>0.42</v>
          </cell>
        </row>
        <row r="57">
          <cell r="A57" t="str">
            <v>bichoc delacre</v>
          </cell>
          <cell r="B57">
            <v>100</v>
          </cell>
          <cell r="C57" t="str">
            <v>gr</v>
          </cell>
          <cell r="D57">
            <v>465</v>
          </cell>
          <cell r="E57">
            <v>5.3</v>
          </cell>
          <cell r="F57">
            <v>72.5</v>
          </cell>
          <cell r="G57">
            <v>17.100000000000001</v>
          </cell>
        </row>
        <row r="58">
          <cell r="A58" t="str">
            <v>bieflap</v>
          </cell>
          <cell r="B58">
            <v>100</v>
          </cell>
          <cell r="C58" t="str">
            <v>gr</v>
          </cell>
          <cell r="D58">
            <v>168</v>
          </cell>
          <cell r="E58">
            <v>27.8</v>
          </cell>
          <cell r="F58">
            <v>0.8</v>
          </cell>
          <cell r="G58">
            <v>6</v>
          </cell>
        </row>
        <row r="59">
          <cell r="A59" t="str">
            <v>biefstuk</v>
          </cell>
          <cell r="B59">
            <v>100</v>
          </cell>
          <cell r="C59" t="str">
            <v>gr</v>
          </cell>
          <cell r="D59">
            <v>115</v>
          </cell>
          <cell r="E59">
            <v>22</v>
          </cell>
          <cell r="F59">
            <v>0</v>
          </cell>
          <cell r="G59">
            <v>3</v>
          </cell>
        </row>
        <row r="60">
          <cell r="A60" t="str">
            <v>bierworstje - bifiworstje</v>
          </cell>
          <cell r="B60">
            <v>100</v>
          </cell>
          <cell r="C60" t="str">
            <v>gr</v>
          </cell>
          <cell r="D60">
            <v>402</v>
          </cell>
          <cell r="E60">
            <v>19.100000000000001</v>
          </cell>
          <cell r="F60">
            <v>0.9</v>
          </cell>
          <cell r="G60">
            <v>35.799999999999997</v>
          </cell>
        </row>
        <row r="61">
          <cell r="A61" t="str">
            <v>bieslook</v>
          </cell>
          <cell r="B61">
            <v>100</v>
          </cell>
          <cell r="C61" t="str">
            <v>gr</v>
          </cell>
          <cell r="D61">
            <v>57</v>
          </cell>
          <cell r="E61">
            <v>4</v>
          </cell>
          <cell r="F61">
            <v>8</v>
          </cell>
          <cell r="G61">
            <v>1</v>
          </cell>
        </row>
        <row r="62">
          <cell r="A62" t="str">
            <v>bieten</v>
          </cell>
          <cell r="B62">
            <v>100</v>
          </cell>
          <cell r="C62" t="str">
            <v>gr</v>
          </cell>
          <cell r="D62">
            <v>20</v>
          </cell>
          <cell r="E62">
            <v>2</v>
          </cell>
          <cell r="F62">
            <v>3</v>
          </cell>
          <cell r="G62">
            <v>0</v>
          </cell>
        </row>
        <row r="63">
          <cell r="A63" t="str">
            <v>big bacon (Quick)</v>
          </cell>
          <cell r="B63">
            <v>1</v>
          </cell>
          <cell r="C63" t="str">
            <v>stuk</v>
          </cell>
          <cell r="D63">
            <v>501</v>
          </cell>
          <cell r="E63">
            <v>27.2</v>
          </cell>
          <cell r="F63">
            <v>21.9</v>
          </cell>
          <cell r="G63">
            <v>33.799999999999997</v>
          </cell>
        </row>
        <row r="64">
          <cell r="A64" t="str">
            <v>big mac (McDonald's)</v>
          </cell>
          <cell r="B64">
            <v>1</v>
          </cell>
          <cell r="C64" t="str">
            <v>stuk</v>
          </cell>
          <cell r="D64">
            <v>505</v>
          </cell>
          <cell r="E64">
            <v>25.7</v>
          </cell>
          <cell r="F64">
            <v>43.4</v>
          </cell>
          <cell r="G64">
            <v>25.4</v>
          </cell>
        </row>
        <row r="65">
          <cell r="A65" t="str">
            <v>biogarde mager</v>
          </cell>
          <cell r="B65">
            <v>100</v>
          </cell>
          <cell r="C65" t="str">
            <v>gr</v>
          </cell>
          <cell r="D65">
            <v>33</v>
          </cell>
          <cell r="E65">
            <v>4</v>
          </cell>
          <cell r="F65">
            <v>4</v>
          </cell>
          <cell r="G65">
            <v>0.1</v>
          </cell>
        </row>
        <row r="66">
          <cell r="A66" t="str">
            <v>biogarde natuur</v>
          </cell>
          <cell r="B66">
            <v>100</v>
          </cell>
          <cell r="C66" t="str">
            <v>gr</v>
          </cell>
          <cell r="D66">
            <v>57</v>
          </cell>
          <cell r="E66">
            <v>4.5999999999999996</v>
          </cell>
          <cell r="F66">
            <v>6.3</v>
          </cell>
          <cell r="G66">
            <v>1.5</v>
          </cell>
        </row>
        <row r="67">
          <cell r="A67" t="str">
            <v>biogarde vol</v>
          </cell>
          <cell r="B67">
            <v>100</v>
          </cell>
          <cell r="C67" t="str">
            <v>gr</v>
          </cell>
          <cell r="D67">
            <v>56</v>
          </cell>
          <cell r="E67">
            <v>3.4</v>
          </cell>
          <cell r="F67">
            <v>3.5</v>
          </cell>
          <cell r="G67">
            <v>3.2</v>
          </cell>
        </row>
        <row r="68">
          <cell r="A68" t="str">
            <v>biogarde (halfvol)</v>
          </cell>
          <cell r="B68">
            <v>100</v>
          </cell>
          <cell r="C68" t="str">
            <v>gr</v>
          </cell>
          <cell r="D68">
            <v>50</v>
          </cell>
          <cell r="E68">
            <v>4.3</v>
          </cell>
          <cell r="F68">
            <v>4.7</v>
          </cell>
          <cell r="G68">
            <v>1.5</v>
          </cell>
        </row>
        <row r="69">
          <cell r="A69" t="str">
            <v>Bier (abdijbier 6%)</v>
          </cell>
          <cell r="B69">
            <v>100</v>
          </cell>
          <cell r="C69" t="str">
            <v>ml</v>
          </cell>
          <cell r="D69">
            <v>60</v>
          </cell>
          <cell r="E69">
            <v>0</v>
          </cell>
          <cell r="F69">
            <v>6.5</v>
          </cell>
          <cell r="G69">
            <v>0</v>
          </cell>
        </row>
        <row r="70">
          <cell r="A70" t="str">
            <v>Bier (light; blue)</v>
          </cell>
          <cell r="B70">
            <v>100</v>
          </cell>
          <cell r="C70" t="str">
            <v>ml</v>
          </cell>
          <cell r="D70">
            <v>42</v>
          </cell>
          <cell r="E70">
            <v>0</v>
          </cell>
          <cell r="F70">
            <v>3.3</v>
          </cell>
          <cell r="G70">
            <v>0</v>
          </cell>
        </row>
        <row r="71">
          <cell r="A71" t="str">
            <v>Bier (Sterk Blond)</v>
          </cell>
          <cell r="B71">
            <v>100</v>
          </cell>
          <cell r="C71" t="str">
            <v>ml</v>
          </cell>
          <cell r="D71">
            <v>65</v>
          </cell>
          <cell r="E71">
            <v>0</v>
          </cell>
          <cell r="F71">
            <v>6.7</v>
          </cell>
          <cell r="G71">
            <v>0</v>
          </cell>
        </row>
        <row r="72">
          <cell r="A72" t="str">
            <v>Bier (Trappist)</v>
          </cell>
          <cell r="B72">
            <v>100</v>
          </cell>
          <cell r="C72" t="str">
            <v>ml</v>
          </cell>
          <cell r="D72">
            <v>69</v>
          </cell>
          <cell r="E72">
            <v>0</v>
          </cell>
          <cell r="F72">
            <v>8.9</v>
          </cell>
          <cell r="G72">
            <v>0</v>
          </cell>
        </row>
        <row r="73">
          <cell r="A73" t="str">
            <v>Bier</v>
          </cell>
          <cell r="B73">
            <v>100</v>
          </cell>
          <cell r="C73" t="str">
            <v>ml</v>
          </cell>
          <cell r="D73">
            <v>42</v>
          </cell>
          <cell r="E73">
            <v>0</v>
          </cell>
          <cell r="F73">
            <v>5</v>
          </cell>
          <cell r="G73">
            <v>0</v>
          </cell>
        </row>
        <row r="74">
          <cell r="A74" t="str">
            <v>bitterbal</v>
          </cell>
          <cell r="B74">
            <v>100</v>
          </cell>
          <cell r="C74" t="str">
            <v>gr</v>
          </cell>
          <cell r="D74">
            <v>232</v>
          </cell>
          <cell r="E74">
            <v>10.7</v>
          </cell>
          <cell r="F74">
            <v>16.899999999999999</v>
          </cell>
          <cell r="G74">
            <v>13.6</v>
          </cell>
        </row>
        <row r="75">
          <cell r="A75" t="str">
            <v>bizonsteak</v>
          </cell>
          <cell r="B75">
            <v>100</v>
          </cell>
          <cell r="C75" t="str">
            <v>gr</v>
          </cell>
          <cell r="D75">
            <v>101</v>
          </cell>
          <cell r="E75">
            <v>23</v>
          </cell>
          <cell r="F75">
            <v>0</v>
          </cell>
          <cell r="G75">
            <v>1</v>
          </cell>
        </row>
        <row r="76">
          <cell r="A76" t="str">
            <v>bladerdeeg</v>
          </cell>
          <cell r="B76">
            <v>100</v>
          </cell>
          <cell r="C76" t="str">
            <v>gr</v>
          </cell>
          <cell r="D76">
            <v>390</v>
          </cell>
          <cell r="E76">
            <v>7</v>
          </cell>
          <cell r="F76">
            <v>41</v>
          </cell>
          <cell r="G76">
            <v>22</v>
          </cell>
        </row>
        <row r="77">
          <cell r="A77" t="str">
            <v>bleekselderij</v>
          </cell>
          <cell r="B77">
            <v>100</v>
          </cell>
          <cell r="C77" t="str">
            <v>gr</v>
          </cell>
          <cell r="D77">
            <v>24</v>
          </cell>
          <cell r="E77">
            <v>2</v>
          </cell>
          <cell r="F77">
            <v>4</v>
          </cell>
          <cell r="G77">
            <v>0</v>
          </cell>
        </row>
        <row r="78">
          <cell r="A78" t="str">
            <v>blinde vink</v>
          </cell>
          <cell r="B78">
            <v>100</v>
          </cell>
          <cell r="C78" t="str">
            <v>gr</v>
          </cell>
          <cell r="D78">
            <v>189</v>
          </cell>
          <cell r="E78">
            <v>25.6</v>
          </cell>
          <cell r="F78">
            <v>1.2</v>
          </cell>
          <cell r="G78">
            <v>9.1</v>
          </cell>
        </row>
        <row r="79">
          <cell r="A79" t="str">
            <v>bloem</v>
          </cell>
          <cell r="B79">
            <v>100</v>
          </cell>
          <cell r="C79" t="str">
            <v>gr</v>
          </cell>
          <cell r="D79">
            <v>333</v>
          </cell>
          <cell r="E79">
            <v>11</v>
          </cell>
          <cell r="F79">
            <v>70</v>
          </cell>
          <cell r="G79">
            <v>1</v>
          </cell>
        </row>
        <row r="80">
          <cell r="A80" t="str">
            <v>bloemkool</v>
          </cell>
          <cell r="B80">
            <v>100</v>
          </cell>
          <cell r="C80" t="str">
            <v>gr</v>
          </cell>
          <cell r="D80">
            <v>20</v>
          </cell>
          <cell r="E80">
            <v>2</v>
          </cell>
          <cell r="F80">
            <v>3</v>
          </cell>
          <cell r="G80">
            <v>0</v>
          </cell>
        </row>
        <row r="81">
          <cell r="A81" t="str">
            <v>blue</v>
          </cell>
          <cell r="B81">
            <v>100</v>
          </cell>
          <cell r="C81" t="str">
            <v>gr</v>
          </cell>
          <cell r="D81">
            <v>353</v>
          </cell>
          <cell r="E81">
            <v>21.1</v>
          </cell>
          <cell r="F81">
            <v>0</v>
          </cell>
          <cell r="G81">
            <v>29.8</v>
          </cell>
        </row>
        <row r="82">
          <cell r="A82" t="str">
            <v>bluefort</v>
          </cell>
          <cell r="B82">
            <v>100</v>
          </cell>
          <cell r="C82" t="str">
            <v>gr</v>
          </cell>
          <cell r="D82">
            <v>354</v>
          </cell>
          <cell r="E82">
            <v>20</v>
          </cell>
          <cell r="F82">
            <v>1</v>
          </cell>
          <cell r="G82">
            <v>30</v>
          </cell>
        </row>
        <row r="83">
          <cell r="A83" t="str">
            <v>boerenkool</v>
          </cell>
          <cell r="B83">
            <v>100</v>
          </cell>
          <cell r="C83" t="str">
            <v>gr</v>
          </cell>
          <cell r="D83">
            <v>41</v>
          </cell>
          <cell r="E83">
            <v>4</v>
          </cell>
          <cell r="F83">
            <v>4</v>
          </cell>
          <cell r="G83">
            <v>1</v>
          </cell>
        </row>
        <row r="84">
          <cell r="A84" t="str">
            <v>boerenkoolstamppot</v>
          </cell>
          <cell r="B84">
            <v>100</v>
          </cell>
          <cell r="C84" t="str">
            <v>gr</v>
          </cell>
          <cell r="D84">
            <v>89</v>
          </cell>
          <cell r="E84">
            <v>2.7</v>
          </cell>
          <cell r="F84">
            <v>10.7</v>
          </cell>
          <cell r="G84">
            <v>3.9</v>
          </cell>
        </row>
        <row r="85">
          <cell r="A85" t="str">
            <v>boerenpate</v>
          </cell>
          <cell r="B85">
            <v>100</v>
          </cell>
          <cell r="C85" t="str">
            <v>gr</v>
          </cell>
          <cell r="D85">
            <v>308</v>
          </cell>
          <cell r="E85">
            <v>15</v>
          </cell>
          <cell r="F85">
            <v>2.5</v>
          </cell>
          <cell r="G85">
            <v>26.4</v>
          </cell>
        </row>
        <row r="86">
          <cell r="A86" t="str">
            <v>bokkepoot</v>
          </cell>
          <cell r="B86">
            <v>100</v>
          </cell>
          <cell r="C86" t="str">
            <v>gr</v>
          </cell>
          <cell r="D86">
            <v>446</v>
          </cell>
          <cell r="E86">
            <v>16</v>
          </cell>
          <cell r="F86">
            <v>55</v>
          </cell>
          <cell r="G86">
            <v>18</v>
          </cell>
        </row>
        <row r="87">
          <cell r="A87" t="str">
            <v>bokking (gerookt)</v>
          </cell>
          <cell r="B87">
            <v>100</v>
          </cell>
          <cell r="C87" t="str">
            <v>gr</v>
          </cell>
          <cell r="D87">
            <v>236</v>
          </cell>
          <cell r="E87">
            <v>23</v>
          </cell>
          <cell r="F87">
            <v>0</v>
          </cell>
          <cell r="G87">
            <v>16</v>
          </cell>
        </row>
        <row r="88">
          <cell r="A88" t="str">
            <v>bokking (gestoomd)</v>
          </cell>
          <cell r="B88">
            <v>100</v>
          </cell>
          <cell r="C88" t="str">
            <v>gr</v>
          </cell>
          <cell r="D88">
            <v>233</v>
          </cell>
          <cell r="E88">
            <v>21.2</v>
          </cell>
          <cell r="F88">
            <v>0.5</v>
          </cell>
          <cell r="G88">
            <v>16.2</v>
          </cell>
        </row>
        <row r="89">
          <cell r="A89" t="str">
            <v>bonbon</v>
          </cell>
          <cell r="B89">
            <v>100</v>
          </cell>
          <cell r="C89" t="str">
            <v>gr</v>
          </cell>
          <cell r="D89">
            <v>409</v>
          </cell>
          <cell r="E89">
            <v>4.5</v>
          </cell>
          <cell r="F89">
            <v>62.8</v>
          </cell>
          <cell r="G89">
            <v>15.6</v>
          </cell>
        </row>
        <row r="90">
          <cell r="A90" t="str">
            <v>bonbon (met likeur)</v>
          </cell>
          <cell r="B90">
            <v>100</v>
          </cell>
          <cell r="C90" t="str">
            <v>gr</v>
          </cell>
          <cell r="D90">
            <v>351</v>
          </cell>
          <cell r="E90">
            <v>3</v>
          </cell>
          <cell r="F90">
            <v>42.2</v>
          </cell>
          <cell r="G90">
            <v>18.899999999999999</v>
          </cell>
        </row>
        <row r="91">
          <cell r="A91" t="str">
            <v>bonen</v>
          </cell>
          <cell r="B91">
            <v>100</v>
          </cell>
          <cell r="C91" t="str">
            <v>gr</v>
          </cell>
          <cell r="D91">
            <v>266</v>
          </cell>
          <cell r="E91">
            <v>20</v>
          </cell>
          <cell r="F91">
            <v>43</v>
          </cell>
          <cell r="G91">
            <v>1.5</v>
          </cell>
        </row>
        <row r="92">
          <cell r="A92" t="str">
            <v>borrelnootjes</v>
          </cell>
          <cell r="B92">
            <v>100</v>
          </cell>
          <cell r="C92" t="str">
            <v>gr</v>
          </cell>
          <cell r="D92">
            <v>518</v>
          </cell>
          <cell r="E92">
            <v>15</v>
          </cell>
          <cell r="F92">
            <v>45</v>
          </cell>
          <cell r="G92">
            <v>31</v>
          </cell>
        </row>
        <row r="93">
          <cell r="A93" t="str">
            <v>borstplaat (room)</v>
          </cell>
          <cell r="B93">
            <v>100</v>
          </cell>
          <cell r="C93" t="str">
            <v>gr</v>
          </cell>
          <cell r="D93">
            <v>328</v>
          </cell>
          <cell r="E93">
            <v>0.8</v>
          </cell>
          <cell r="F93">
            <v>72.2</v>
          </cell>
          <cell r="G93">
            <v>4.0999999999999996</v>
          </cell>
        </row>
        <row r="94">
          <cell r="A94" t="str">
            <v>borstplaat (water)</v>
          </cell>
          <cell r="B94">
            <v>100</v>
          </cell>
          <cell r="C94" t="str">
            <v>gr</v>
          </cell>
          <cell r="D94">
            <v>380</v>
          </cell>
          <cell r="E94">
            <v>0</v>
          </cell>
          <cell r="F94">
            <v>95</v>
          </cell>
          <cell r="G94">
            <v>0</v>
          </cell>
        </row>
        <row r="95">
          <cell r="A95" t="str">
            <v>bosbessen</v>
          </cell>
          <cell r="B95">
            <v>100</v>
          </cell>
          <cell r="C95" t="str">
            <v>gr</v>
          </cell>
          <cell r="D95">
            <v>35</v>
          </cell>
          <cell r="E95">
            <v>0.3</v>
          </cell>
          <cell r="F95">
            <v>7.4</v>
          </cell>
          <cell r="G95">
            <v>0.5</v>
          </cell>
        </row>
        <row r="96">
          <cell r="A96" t="str">
            <v>bosbessen op siroop</v>
          </cell>
          <cell r="B96">
            <v>100</v>
          </cell>
          <cell r="C96" t="str">
            <v>gr</v>
          </cell>
          <cell r="D96">
            <v>128</v>
          </cell>
          <cell r="E96">
            <v>1</v>
          </cell>
          <cell r="F96">
            <v>31</v>
          </cell>
          <cell r="G96">
            <v>0</v>
          </cell>
        </row>
        <row r="97">
          <cell r="A97" t="str">
            <v>bossche bol</v>
          </cell>
          <cell r="B97">
            <v>100</v>
          </cell>
          <cell r="C97" t="str">
            <v>gr</v>
          </cell>
          <cell r="D97">
            <v>349</v>
          </cell>
          <cell r="E97">
            <v>4.5</v>
          </cell>
          <cell r="F97">
            <v>21</v>
          </cell>
          <cell r="G97">
            <v>27.4</v>
          </cell>
        </row>
        <row r="98">
          <cell r="A98" t="str">
            <v>boter</v>
          </cell>
          <cell r="B98">
            <v>10</v>
          </cell>
          <cell r="C98" t="str">
            <v>gr</v>
          </cell>
          <cell r="D98">
            <v>75</v>
          </cell>
          <cell r="E98">
            <v>0.1</v>
          </cell>
          <cell r="F98">
            <v>0.1</v>
          </cell>
          <cell r="G98">
            <v>8.1999999999999993</v>
          </cell>
        </row>
        <row r="99">
          <cell r="A99" t="str">
            <v>boter (gezouten)</v>
          </cell>
          <cell r="B99">
            <v>100</v>
          </cell>
          <cell r="C99" t="str">
            <v>gr</v>
          </cell>
          <cell r="D99">
            <v>761</v>
          </cell>
          <cell r="E99">
            <v>0.9</v>
          </cell>
          <cell r="F99">
            <v>0</v>
          </cell>
          <cell r="G99">
            <v>84.2</v>
          </cell>
        </row>
        <row r="100">
          <cell r="A100" t="str">
            <v>boterhamworst</v>
          </cell>
          <cell r="B100">
            <v>100</v>
          </cell>
          <cell r="C100" t="str">
            <v>gr</v>
          </cell>
          <cell r="D100">
            <v>335</v>
          </cell>
          <cell r="E100">
            <v>12</v>
          </cell>
          <cell r="F100">
            <v>4</v>
          </cell>
          <cell r="G100">
            <v>30</v>
          </cell>
        </row>
        <row r="101">
          <cell r="A101" t="str">
            <v>boterkoek</v>
          </cell>
          <cell r="B101">
            <v>100</v>
          </cell>
          <cell r="C101" t="str">
            <v>gr</v>
          </cell>
          <cell r="D101">
            <v>515</v>
          </cell>
          <cell r="E101">
            <v>4</v>
          </cell>
          <cell r="F101">
            <v>55</v>
          </cell>
          <cell r="G101">
            <v>31</v>
          </cell>
        </row>
        <row r="102">
          <cell r="A102" t="str">
            <v>boterletter</v>
          </cell>
          <cell r="B102">
            <v>100</v>
          </cell>
          <cell r="C102" t="str">
            <v>gr</v>
          </cell>
          <cell r="D102">
            <v>461</v>
          </cell>
          <cell r="E102">
            <v>7.6</v>
          </cell>
          <cell r="F102">
            <v>43</v>
          </cell>
          <cell r="G102">
            <v>28.9</v>
          </cell>
        </row>
        <row r="103">
          <cell r="A103" t="str">
            <v>boter (halfvol)</v>
          </cell>
          <cell r="B103">
            <v>100</v>
          </cell>
          <cell r="C103" t="str">
            <v>gr</v>
          </cell>
          <cell r="D103">
            <v>390</v>
          </cell>
          <cell r="E103">
            <v>6.3</v>
          </cell>
          <cell r="F103">
            <v>0.3</v>
          </cell>
          <cell r="G103">
            <v>40.5</v>
          </cell>
        </row>
        <row r="104">
          <cell r="A104" t="str">
            <v>boter (ongezouten)</v>
          </cell>
          <cell r="B104">
            <v>100</v>
          </cell>
          <cell r="C104" t="str">
            <v>gr</v>
          </cell>
          <cell r="D104">
            <v>763</v>
          </cell>
          <cell r="E104">
            <v>4.2</v>
          </cell>
          <cell r="F104">
            <v>1.1000000000000001</v>
          </cell>
          <cell r="G104">
            <v>82.5</v>
          </cell>
        </row>
        <row r="105">
          <cell r="A105" t="str">
            <v>boudoir</v>
          </cell>
          <cell r="B105">
            <v>100</v>
          </cell>
          <cell r="C105" t="str">
            <v>gr</v>
          </cell>
          <cell r="D105">
            <v>395</v>
          </cell>
          <cell r="E105">
            <v>7.4</v>
          </cell>
          <cell r="F105">
            <v>84</v>
          </cell>
          <cell r="G105">
            <v>3.3</v>
          </cell>
        </row>
        <row r="106">
          <cell r="A106" t="str">
            <v>bounty</v>
          </cell>
          <cell r="B106">
            <v>1</v>
          </cell>
          <cell r="C106" t="str">
            <v>stuk</v>
          </cell>
          <cell r="D106">
            <v>243</v>
          </cell>
          <cell r="E106">
            <v>3</v>
          </cell>
          <cell r="F106">
            <v>24</v>
          </cell>
          <cell r="G106">
            <v>15</v>
          </cell>
        </row>
        <row r="107">
          <cell r="A107" t="str">
            <v>boursin</v>
          </cell>
          <cell r="B107">
            <v>100</v>
          </cell>
          <cell r="C107" t="str">
            <v>gr</v>
          </cell>
          <cell r="D107">
            <v>418</v>
          </cell>
          <cell r="E107">
            <v>10</v>
          </cell>
          <cell r="F107">
            <v>1</v>
          </cell>
          <cell r="G107">
            <v>41.5</v>
          </cell>
        </row>
        <row r="108">
          <cell r="A108" t="str">
            <v>braadharing</v>
          </cell>
          <cell r="B108">
            <v>100</v>
          </cell>
          <cell r="C108" t="str">
            <v>gr</v>
          </cell>
          <cell r="D108">
            <v>219</v>
          </cell>
          <cell r="E108">
            <v>17</v>
          </cell>
          <cell r="F108">
            <v>4</v>
          </cell>
          <cell r="G108">
            <v>15</v>
          </cell>
        </row>
        <row r="109">
          <cell r="A109" t="str">
            <v>braadworst (varken)</v>
          </cell>
          <cell r="B109">
            <v>100</v>
          </cell>
          <cell r="C109" t="str">
            <v>gr</v>
          </cell>
          <cell r="D109">
            <v>308</v>
          </cell>
          <cell r="E109">
            <v>22.2</v>
          </cell>
          <cell r="F109">
            <v>0.9</v>
          </cell>
          <cell r="G109">
            <v>24</v>
          </cell>
        </row>
        <row r="110">
          <cell r="A110" t="str">
            <v>braambessen</v>
          </cell>
          <cell r="B110">
            <v>100</v>
          </cell>
          <cell r="C110" t="str">
            <v>gr</v>
          </cell>
          <cell r="D110">
            <v>38</v>
          </cell>
          <cell r="E110">
            <v>1.2</v>
          </cell>
          <cell r="F110">
            <v>7.2</v>
          </cell>
          <cell r="G110">
            <v>0.5</v>
          </cell>
        </row>
        <row r="111">
          <cell r="A111" t="str">
            <v>brado</v>
          </cell>
          <cell r="B111">
            <v>100</v>
          </cell>
          <cell r="C111" t="str">
            <v>gr</v>
          </cell>
          <cell r="D111">
            <v>236</v>
          </cell>
          <cell r="E111">
            <v>23</v>
          </cell>
          <cell r="F111">
            <v>0</v>
          </cell>
          <cell r="G111">
            <v>16</v>
          </cell>
        </row>
        <row r="112">
          <cell r="A112" t="str">
            <v>bramen</v>
          </cell>
          <cell r="B112">
            <v>100</v>
          </cell>
          <cell r="C112" t="str">
            <v>gr</v>
          </cell>
          <cell r="D112">
            <v>37</v>
          </cell>
          <cell r="E112">
            <v>1</v>
          </cell>
          <cell r="F112">
            <v>6</v>
          </cell>
          <cell r="G112">
            <v>1</v>
          </cell>
        </row>
        <row r="113">
          <cell r="A113" t="str">
            <v>bran buds</v>
          </cell>
          <cell r="B113">
            <v>100</v>
          </cell>
          <cell r="C113" t="str">
            <v>gr</v>
          </cell>
          <cell r="D113">
            <v>100</v>
          </cell>
          <cell r="E113">
            <v>3.6</v>
          </cell>
          <cell r="F113">
            <v>18.899999999999999</v>
          </cell>
          <cell r="G113">
            <v>1.1000000000000001</v>
          </cell>
        </row>
        <row r="114">
          <cell r="A114" t="str">
            <v>bressot</v>
          </cell>
          <cell r="B114">
            <v>100</v>
          </cell>
          <cell r="C114" t="str">
            <v>gr</v>
          </cell>
          <cell r="D114">
            <v>332</v>
          </cell>
          <cell r="E114">
            <v>8.5</v>
          </cell>
          <cell r="F114">
            <v>1</v>
          </cell>
          <cell r="G114">
            <v>32.700000000000003</v>
          </cell>
        </row>
        <row r="115">
          <cell r="A115" t="str">
            <v>brie (50+)</v>
          </cell>
          <cell r="B115">
            <v>100</v>
          </cell>
          <cell r="C115" t="str">
            <v>gr</v>
          </cell>
          <cell r="D115">
            <v>317</v>
          </cell>
          <cell r="E115">
            <v>22</v>
          </cell>
          <cell r="F115">
            <v>1</v>
          </cell>
          <cell r="G115">
            <v>25</v>
          </cell>
        </row>
        <row r="116">
          <cell r="A116" t="str">
            <v>brie (60+)</v>
          </cell>
          <cell r="B116">
            <v>100</v>
          </cell>
          <cell r="C116" t="str">
            <v>gr</v>
          </cell>
          <cell r="D116">
            <v>365</v>
          </cell>
          <cell r="E116">
            <v>17</v>
          </cell>
          <cell r="F116">
            <v>0</v>
          </cell>
          <cell r="G116">
            <v>33</v>
          </cell>
        </row>
        <row r="117">
          <cell r="A117" t="str">
            <v>brinta</v>
          </cell>
          <cell r="B117">
            <v>100</v>
          </cell>
          <cell r="C117" t="str">
            <v>gr</v>
          </cell>
          <cell r="D117">
            <v>366</v>
          </cell>
          <cell r="E117">
            <v>12</v>
          </cell>
          <cell r="F117">
            <v>74</v>
          </cell>
          <cell r="G117">
            <v>2.5</v>
          </cell>
        </row>
        <row r="118">
          <cell r="A118" t="str">
            <v>brinta fruitvit</v>
          </cell>
          <cell r="B118">
            <v>100</v>
          </cell>
          <cell r="C118" t="str">
            <v>gr</v>
          </cell>
          <cell r="D118">
            <v>330</v>
          </cell>
          <cell r="E118">
            <v>9.1999999999999993</v>
          </cell>
          <cell r="F118">
            <v>68.599999999999994</v>
          </cell>
          <cell r="G118">
            <v>1.5</v>
          </cell>
        </row>
        <row r="119">
          <cell r="A119" t="str">
            <v>broccoli</v>
          </cell>
          <cell r="B119">
            <v>100</v>
          </cell>
          <cell r="C119" t="str">
            <v>gr</v>
          </cell>
          <cell r="D119">
            <v>20</v>
          </cell>
          <cell r="E119">
            <v>2</v>
          </cell>
          <cell r="F119">
            <v>3</v>
          </cell>
          <cell r="G119">
            <v>0</v>
          </cell>
        </row>
        <row r="120">
          <cell r="A120" t="str">
            <v>brood (volkoren)</v>
          </cell>
          <cell r="B120">
            <v>100</v>
          </cell>
          <cell r="C120" t="str">
            <v>gr</v>
          </cell>
          <cell r="D120">
            <v>208</v>
          </cell>
          <cell r="E120">
            <v>5.7</v>
          </cell>
          <cell r="F120">
            <v>40</v>
          </cell>
          <cell r="G120">
            <v>2.8</v>
          </cell>
        </row>
        <row r="121">
          <cell r="A121" t="str">
            <v>brood (wit)</v>
          </cell>
          <cell r="B121">
            <v>100</v>
          </cell>
          <cell r="C121" t="str">
            <v>gr</v>
          </cell>
          <cell r="D121">
            <v>226</v>
          </cell>
          <cell r="E121">
            <v>6.5</v>
          </cell>
          <cell r="F121">
            <v>50</v>
          </cell>
          <cell r="G121">
            <v>0</v>
          </cell>
        </row>
        <row r="122">
          <cell r="A122" t="str">
            <v>brood (Sveltesse)</v>
          </cell>
          <cell r="B122">
            <v>100</v>
          </cell>
          <cell r="C122" t="str">
            <v>gr</v>
          </cell>
          <cell r="D122">
            <v>226</v>
          </cell>
          <cell r="E122">
            <v>9</v>
          </cell>
          <cell r="F122">
            <v>42.5</v>
          </cell>
          <cell r="G122">
            <v>1.6</v>
          </cell>
        </row>
        <row r="123">
          <cell r="A123" t="str">
            <v>broodje (gemiddeld)</v>
          </cell>
          <cell r="B123">
            <v>100</v>
          </cell>
          <cell r="C123" t="str">
            <v>gr</v>
          </cell>
          <cell r="D123">
            <v>240</v>
          </cell>
          <cell r="E123">
            <v>8.6999999999999993</v>
          </cell>
          <cell r="F123">
            <v>45.8</v>
          </cell>
          <cell r="G123">
            <v>2.5</v>
          </cell>
        </row>
        <row r="124">
          <cell r="A124" t="str">
            <v>broodje (luxe wit)</v>
          </cell>
          <cell r="B124">
            <v>100</v>
          </cell>
          <cell r="C124" t="str">
            <v>gr</v>
          </cell>
          <cell r="D124">
            <v>294</v>
          </cell>
          <cell r="E124">
            <v>9.3000000000000007</v>
          </cell>
          <cell r="F124">
            <v>53.1</v>
          </cell>
          <cell r="G124">
            <v>5</v>
          </cell>
        </row>
        <row r="125">
          <cell r="A125" t="str">
            <v>broodje (meergranen)</v>
          </cell>
          <cell r="B125">
            <v>100</v>
          </cell>
          <cell r="C125" t="str">
            <v>gr</v>
          </cell>
          <cell r="D125">
            <v>212</v>
          </cell>
          <cell r="E125">
            <v>8.4</v>
          </cell>
          <cell r="F125">
            <v>40.5</v>
          </cell>
          <cell r="G125">
            <v>1.8</v>
          </cell>
        </row>
        <row r="126">
          <cell r="A126" t="str">
            <v>broodje (muesli)</v>
          </cell>
          <cell r="B126">
            <v>100</v>
          </cell>
          <cell r="C126" t="str">
            <v>gr</v>
          </cell>
          <cell r="D126">
            <v>273</v>
          </cell>
          <cell r="E126">
            <v>8.1</v>
          </cell>
          <cell r="F126">
            <v>52.3</v>
          </cell>
          <cell r="G126">
            <v>3.5</v>
          </cell>
        </row>
        <row r="127">
          <cell r="A127" t="str">
            <v>broodje (tarwe)</v>
          </cell>
          <cell r="B127">
            <v>100</v>
          </cell>
          <cell r="C127" t="str">
            <v>gr</v>
          </cell>
          <cell r="D127">
            <v>250</v>
          </cell>
          <cell r="E127">
            <v>9.5</v>
          </cell>
          <cell r="F127">
            <v>45.1</v>
          </cell>
          <cell r="G127">
            <v>3.5</v>
          </cell>
        </row>
        <row r="128">
          <cell r="A128" t="str">
            <v>broodje (volkoren)</v>
          </cell>
          <cell r="B128">
            <v>100</v>
          </cell>
          <cell r="C128" t="str">
            <v>gr</v>
          </cell>
          <cell r="D128">
            <v>211</v>
          </cell>
          <cell r="E128">
            <v>8.4</v>
          </cell>
          <cell r="F128">
            <v>40.5</v>
          </cell>
          <cell r="G128">
            <v>1.8</v>
          </cell>
        </row>
        <row r="129">
          <cell r="A129" t="str">
            <v>broodje (wit)</v>
          </cell>
          <cell r="B129">
            <v>100</v>
          </cell>
          <cell r="C129" t="str">
            <v>gr</v>
          </cell>
          <cell r="D129">
            <v>259</v>
          </cell>
          <cell r="E129">
            <v>8.1</v>
          </cell>
          <cell r="F129">
            <v>52</v>
          </cell>
          <cell r="G129">
            <v>2.1</v>
          </cell>
        </row>
        <row r="130">
          <cell r="A130" t="str">
            <v>brood (gemiddeld)</v>
          </cell>
          <cell r="B130">
            <v>100</v>
          </cell>
          <cell r="C130" t="str">
            <v>gr</v>
          </cell>
          <cell r="D130">
            <v>240</v>
          </cell>
          <cell r="E130">
            <v>8.6999999999999993</v>
          </cell>
          <cell r="F130">
            <v>45.8</v>
          </cell>
          <cell r="G130">
            <v>2.5</v>
          </cell>
        </row>
        <row r="131">
          <cell r="A131" t="str">
            <v>bruinbrood</v>
          </cell>
          <cell r="B131">
            <v>100</v>
          </cell>
          <cell r="C131" t="str">
            <v>gr</v>
          </cell>
          <cell r="D131">
            <v>250</v>
          </cell>
          <cell r="E131">
            <v>9.5</v>
          </cell>
          <cell r="F131">
            <v>45.1</v>
          </cell>
          <cell r="G131">
            <v>3.5</v>
          </cell>
        </row>
        <row r="132">
          <cell r="A132" t="str">
            <v>bruine bonensoep</v>
          </cell>
          <cell r="B132">
            <v>100</v>
          </cell>
          <cell r="C132" t="str">
            <v>gr</v>
          </cell>
          <cell r="D132">
            <v>46</v>
          </cell>
          <cell r="E132">
            <v>3.5</v>
          </cell>
          <cell r="F132">
            <v>7.5</v>
          </cell>
          <cell r="G132">
            <v>0.3</v>
          </cell>
        </row>
        <row r="133">
          <cell r="A133" t="str">
            <v>bulgaarse yoghurt (fruit)</v>
          </cell>
          <cell r="B133">
            <v>100</v>
          </cell>
          <cell r="C133" t="str">
            <v>gr</v>
          </cell>
          <cell r="D133">
            <v>124</v>
          </cell>
          <cell r="E133">
            <v>5</v>
          </cell>
          <cell r="F133">
            <v>17</v>
          </cell>
          <cell r="G133">
            <v>4</v>
          </cell>
        </row>
        <row r="134">
          <cell r="A134" t="str">
            <v>bulgaarse yoghurt (mager)</v>
          </cell>
          <cell r="B134">
            <v>100</v>
          </cell>
          <cell r="C134" t="str">
            <v>gr</v>
          </cell>
          <cell r="D134">
            <v>48</v>
          </cell>
          <cell r="E134">
            <v>5</v>
          </cell>
          <cell r="F134">
            <v>6</v>
          </cell>
          <cell r="G134">
            <v>0.5</v>
          </cell>
        </row>
        <row r="135">
          <cell r="A135" t="str">
            <v>bulgaarse yoghurt (vol)</v>
          </cell>
          <cell r="B135">
            <v>100</v>
          </cell>
          <cell r="C135" t="str">
            <v>gr</v>
          </cell>
          <cell r="D135">
            <v>89</v>
          </cell>
          <cell r="E135">
            <v>4.8</v>
          </cell>
          <cell r="F135">
            <v>7</v>
          </cell>
          <cell r="G135">
            <v>4.7</v>
          </cell>
        </row>
        <row r="136">
          <cell r="A136" t="str">
            <v>cake</v>
          </cell>
          <cell r="B136">
            <v>100</v>
          </cell>
          <cell r="C136" t="str">
            <v>gr</v>
          </cell>
          <cell r="D136">
            <v>446</v>
          </cell>
          <cell r="E136">
            <v>6.9</v>
          </cell>
          <cell r="F136">
            <v>44.8</v>
          </cell>
          <cell r="G136">
            <v>26.6</v>
          </cell>
        </row>
        <row r="137">
          <cell r="A137" t="str">
            <v>camembert (45+)</v>
          </cell>
          <cell r="B137">
            <v>100</v>
          </cell>
          <cell r="C137" t="str">
            <v>gr</v>
          </cell>
          <cell r="D137">
            <v>284</v>
          </cell>
          <cell r="E137">
            <v>25</v>
          </cell>
          <cell r="F137">
            <v>1</v>
          </cell>
          <cell r="G137">
            <v>20</v>
          </cell>
        </row>
        <row r="138">
          <cell r="A138" t="str">
            <v>camembert (50+)</v>
          </cell>
          <cell r="B138">
            <v>100</v>
          </cell>
          <cell r="C138" t="str">
            <v>gr</v>
          </cell>
          <cell r="D138">
            <v>314</v>
          </cell>
          <cell r="E138">
            <v>18</v>
          </cell>
          <cell r="F138">
            <v>2</v>
          </cell>
          <cell r="G138">
            <v>26</v>
          </cell>
        </row>
        <row r="139">
          <cell r="A139" t="str">
            <v>candybar</v>
          </cell>
          <cell r="B139">
            <v>100</v>
          </cell>
          <cell r="C139" t="str">
            <v>gr</v>
          </cell>
          <cell r="D139">
            <v>478</v>
          </cell>
          <cell r="E139">
            <v>5.9</v>
          </cell>
          <cell r="F139">
            <v>63.2</v>
          </cell>
          <cell r="G139">
            <v>22.4</v>
          </cell>
        </row>
        <row r="140">
          <cell r="A140" t="str">
            <v>cantadou</v>
          </cell>
          <cell r="B140">
            <v>100</v>
          </cell>
          <cell r="C140" t="str">
            <v>gr</v>
          </cell>
          <cell r="D140">
            <v>328</v>
          </cell>
          <cell r="E140">
            <v>6</v>
          </cell>
          <cell r="F140">
            <v>3.5</v>
          </cell>
          <cell r="G140">
            <v>32.299999999999997</v>
          </cell>
        </row>
        <row r="141">
          <cell r="A141" t="str">
            <v>capellini (Soubry)</v>
          </cell>
          <cell r="B141">
            <v>100</v>
          </cell>
          <cell r="C141" t="str">
            <v>gr</v>
          </cell>
          <cell r="D141">
            <v>350</v>
          </cell>
          <cell r="E141">
            <v>13</v>
          </cell>
          <cell r="F141">
            <v>71</v>
          </cell>
          <cell r="G141">
            <v>1.5</v>
          </cell>
        </row>
        <row r="142">
          <cell r="A142" t="str">
            <v>carre confiture</v>
          </cell>
          <cell r="B142">
            <v>100</v>
          </cell>
          <cell r="C142" t="str">
            <v>gr</v>
          </cell>
          <cell r="D142">
            <v>401</v>
          </cell>
          <cell r="E142">
            <v>3.4</v>
          </cell>
          <cell r="F142">
            <v>50</v>
          </cell>
          <cell r="G142">
            <v>20.8</v>
          </cell>
        </row>
        <row r="143">
          <cell r="A143" t="str">
            <v>cashew-noten</v>
          </cell>
          <cell r="B143">
            <v>100</v>
          </cell>
          <cell r="C143" t="str">
            <v>gr</v>
          </cell>
          <cell r="D143">
            <v>578</v>
          </cell>
          <cell r="E143">
            <v>18</v>
          </cell>
          <cell r="F143">
            <v>32</v>
          </cell>
          <cell r="G143">
            <v>42</v>
          </cell>
        </row>
        <row r="144">
          <cell r="A144" t="str">
            <v>casselerrib</v>
          </cell>
          <cell r="B144">
            <v>100</v>
          </cell>
          <cell r="C144" t="str">
            <v>gr</v>
          </cell>
          <cell r="D144">
            <v>183</v>
          </cell>
          <cell r="E144">
            <v>18</v>
          </cell>
          <cell r="F144">
            <v>3</v>
          </cell>
          <cell r="G144">
            <v>11</v>
          </cell>
        </row>
        <row r="145">
          <cell r="A145" t="str">
            <v>cassoulet (William Saurin)</v>
          </cell>
          <cell r="B145">
            <v>100</v>
          </cell>
          <cell r="C145" t="str">
            <v>gr</v>
          </cell>
          <cell r="D145">
            <v>109</v>
          </cell>
          <cell r="E145">
            <v>7.6</v>
          </cell>
          <cell r="F145">
            <v>8.4</v>
          </cell>
          <cell r="G145">
            <v>5</v>
          </cell>
        </row>
        <row r="146">
          <cell r="A146" t="str">
            <v>cervela</v>
          </cell>
          <cell r="B146">
            <v>100</v>
          </cell>
          <cell r="C146" t="str">
            <v>gr</v>
          </cell>
          <cell r="D146">
            <v>387</v>
          </cell>
          <cell r="E146">
            <v>18</v>
          </cell>
          <cell r="F146">
            <v>0</v>
          </cell>
          <cell r="G146">
            <v>35</v>
          </cell>
        </row>
        <row r="147">
          <cell r="A147" t="str">
            <v>champignons</v>
          </cell>
          <cell r="B147">
            <v>100</v>
          </cell>
          <cell r="C147" t="str">
            <v>gr</v>
          </cell>
          <cell r="D147">
            <v>16</v>
          </cell>
          <cell r="E147">
            <v>3</v>
          </cell>
          <cell r="F147">
            <v>1</v>
          </cell>
          <cell r="G147">
            <v>0</v>
          </cell>
        </row>
        <row r="148">
          <cell r="A148" t="str">
            <v>chavroux</v>
          </cell>
          <cell r="B148">
            <v>100</v>
          </cell>
          <cell r="C148" t="str">
            <v>gr</v>
          </cell>
          <cell r="D148">
            <v>173</v>
          </cell>
          <cell r="E148">
            <v>10</v>
          </cell>
          <cell r="F148">
            <v>4</v>
          </cell>
          <cell r="G148">
            <v>13</v>
          </cell>
        </row>
        <row r="149">
          <cell r="A149" t="str">
            <v>cheddar</v>
          </cell>
          <cell r="B149">
            <v>100</v>
          </cell>
          <cell r="C149" t="str">
            <v>gr</v>
          </cell>
          <cell r="D149">
            <v>401</v>
          </cell>
          <cell r="E149">
            <v>26</v>
          </cell>
          <cell r="F149">
            <v>0</v>
          </cell>
          <cell r="G149">
            <v>33</v>
          </cell>
        </row>
        <row r="150">
          <cell r="A150" t="str">
            <v>cheeseburger (Quick)</v>
          </cell>
          <cell r="B150">
            <v>1</v>
          </cell>
          <cell r="C150" t="str">
            <v>stuk</v>
          </cell>
          <cell r="D150">
            <v>275</v>
          </cell>
          <cell r="E150">
            <v>16.8</v>
          </cell>
          <cell r="F150">
            <v>24.7</v>
          </cell>
          <cell r="G150">
            <v>12.1</v>
          </cell>
        </row>
        <row r="151">
          <cell r="A151" t="str">
            <v>chili con carne</v>
          </cell>
          <cell r="B151">
            <v>100</v>
          </cell>
          <cell r="C151" t="str">
            <v>gr</v>
          </cell>
          <cell r="D151">
            <v>145</v>
          </cell>
          <cell r="E151">
            <v>8.6999999999999993</v>
          </cell>
          <cell r="F151">
            <v>8</v>
          </cell>
          <cell r="G151">
            <v>8.6999999999999993</v>
          </cell>
        </row>
        <row r="152">
          <cell r="A152" t="str">
            <v>chinese kool</v>
          </cell>
          <cell r="B152">
            <v>100</v>
          </cell>
          <cell r="C152" t="str">
            <v>gr</v>
          </cell>
          <cell r="D152">
            <v>12</v>
          </cell>
          <cell r="E152">
            <v>1.2</v>
          </cell>
          <cell r="F152">
            <v>1.2</v>
          </cell>
          <cell r="G152">
            <v>0.3</v>
          </cell>
        </row>
        <row r="153">
          <cell r="A153" t="str">
            <v>chipolatapudding</v>
          </cell>
          <cell r="B153">
            <v>100</v>
          </cell>
          <cell r="C153" t="str">
            <v>gr</v>
          </cell>
          <cell r="D153">
            <v>225</v>
          </cell>
          <cell r="E153">
            <v>4.3</v>
          </cell>
          <cell r="F153">
            <v>24.1</v>
          </cell>
          <cell r="G153">
            <v>12.4</v>
          </cell>
        </row>
        <row r="154">
          <cell r="A154" t="str">
            <v>chips (light)</v>
          </cell>
          <cell r="B154">
            <v>100</v>
          </cell>
          <cell r="C154" t="str">
            <v>gr</v>
          </cell>
          <cell r="D154">
            <v>502</v>
          </cell>
          <cell r="E154">
            <v>6</v>
          </cell>
          <cell r="F154">
            <v>61</v>
          </cell>
          <cell r="G154">
            <v>26</v>
          </cell>
        </row>
        <row r="155">
          <cell r="A155" t="str">
            <v>chips (naturel)</v>
          </cell>
          <cell r="B155">
            <v>100</v>
          </cell>
          <cell r="C155" t="str">
            <v>gr</v>
          </cell>
          <cell r="D155">
            <v>544</v>
          </cell>
          <cell r="E155">
            <v>6</v>
          </cell>
          <cell r="F155">
            <v>49</v>
          </cell>
          <cell r="G155">
            <v>36</v>
          </cell>
        </row>
        <row r="156">
          <cell r="A156" t="str">
            <v>choco (kwatta)</v>
          </cell>
          <cell r="B156">
            <v>100</v>
          </cell>
          <cell r="C156" t="str">
            <v>gr</v>
          </cell>
          <cell r="D156">
            <v>362</v>
          </cell>
          <cell r="E156">
            <v>1.9</v>
          </cell>
          <cell r="F156">
            <v>71.5</v>
          </cell>
          <cell r="G156">
            <v>7.6</v>
          </cell>
        </row>
        <row r="157">
          <cell r="A157" t="str">
            <v>chocolade (melk)</v>
          </cell>
          <cell r="B157">
            <v>100</v>
          </cell>
          <cell r="C157" t="str">
            <v>gr</v>
          </cell>
          <cell r="D157">
            <v>518</v>
          </cell>
          <cell r="E157">
            <v>6.6</v>
          </cell>
          <cell r="F157">
            <v>54.7</v>
          </cell>
          <cell r="G157">
            <v>30.3</v>
          </cell>
        </row>
        <row r="158">
          <cell r="A158" t="str">
            <v>chocolade (melk)</v>
          </cell>
          <cell r="B158">
            <v>100</v>
          </cell>
          <cell r="C158" t="str">
            <v>gr</v>
          </cell>
          <cell r="D158">
            <v>528</v>
          </cell>
          <cell r="E158">
            <v>8</v>
          </cell>
          <cell r="F158">
            <v>52</v>
          </cell>
          <cell r="G158">
            <v>32</v>
          </cell>
        </row>
        <row r="159">
          <cell r="A159" t="str">
            <v>chocolade (met noten)</v>
          </cell>
          <cell r="B159">
            <v>100</v>
          </cell>
          <cell r="C159" t="str">
            <v>gr</v>
          </cell>
          <cell r="D159">
            <v>608</v>
          </cell>
          <cell r="E159">
            <v>10.3</v>
          </cell>
          <cell r="F159">
            <v>30</v>
          </cell>
          <cell r="G159">
            <v>49.6</v>
          </cell>
        </row>
        <row r="160">
          <cell r="A160" t="str">
            <v>chocolade (puur)</v>
          </cell>
          <cell r="B160">
            <v>100</v>
          </cell>
          <cell r="C160" t="str">
            <v>gr</v>
          </cell>
          <cell r="D160">
            <v>507</v>
          </cell>
          <cell r="E160">
            <v>5</v>
          </cell>
          <cell r="F160">
            <v>51</v>
          </cell>
          <cell r="G160">
            <v>31.5</v>
          </cell>
        </row>
        <row r="161">
          <cell r="A161" t="str">
            <v>chocolade (puur)</v>
          </cell>
          <cell r="B161">
            <v>100</v>
          </cell>
          <cell r="C161" t="str">
            <v>gr</v>
          </cell>
          <cell r="D161">
            <v>512</v>
          </cell>
          <cell r="E161">
            <v>4</v>
          </cell>
          <cell r="F161">
            <v>52</v>
          </cell>
          <cell r="G161">
            <v>32</v>
          </cell>
        </row>
        <row r="162">
          <cell r="A162" t="str">
            <v>chocoladebiscuit</v>
          </cell>
          <cell r="B162">
            <v>100</v>
          </cell>
          <cell r="C162" t="str">
            <v>gr</v>
          </cell>
          <cell r="D162">
            <v>470</v>
          </cell>
          <cell r="E162">
            <v>6.9</v>
          </cell>
          <cell r="F162">
            <v>63.8</v>
          </cell>
          <cell r="G162">
            <v>20.8</v>
          </cell>
        </row>
        <row r="163">
          <cell r="A163" t="str">
            <v>chocoladehagelslag</v>
          </cell>
          <cell r="B163">
            <v>100</v>
          </cell>
          <cell r="C163" t="str">
            <v>gr</v>
          </cell>
          <cell r="D163">
            <v>431</v>
          </cell>
          <cell r="E163">
            <v>6.1</v>
          </cell>
          <cell r="F163">
            <v>63.6</v>
          </cell>
          <cell r="G163">
            <v>16.899999999999999</v>
          </cell>
        </row>
        <row r="164">
          <cell r="A164" t="str">
            <v>chocoladekorrels</v>
          </cell>
          <cell r="B164">
            <v>100</v>
          </cell>
          <cell r="C164" t="str">
            <v>gr</v>
          </cell>
          <cell r="D164">
            <v>437</v>
          </cell>
          <cell r="E164">
            <v>6.5</v>
          </cell>
          <cell r="F164">
            <v>63.5</v>
          </cell>
          <cell r="G164">
            <v>17.5</v>
          </cell>
        </row>
        <row r="165">
          <cell r="A165" t="str">
            <v>chocolademelk (halfvol)</v>
          </cell>
          <cell r="B165">
            <v>100</v>
          </cell>
          <cell r="C165" t="str">
            <v>gr</v>
          </cell>
          <cell r="D165">
            <v>84</v>
          </cell>
          <cell r="E165">
            <v>3.7</v>
          </cell>
          <cell r="F165">
            <v>13.3</v>
          </cell>
          <cell r="G165">
            <v>1.8</v>
          </cell>
        </row>
        <row r="166">
          <cell r="A166" t="str">
            <v>chocolademelk (mager)</v>
          </cell>
          <cell r="B166">
            <v>100</v>
          </cell>
          <cell r="C166" t="str">
            <v>gr</v>
          </cell>
          <cell r="D166">
            <v>58</v>
          </cell>
          <cell r="E166">
            <v>3.6</v>
          </cell>
          <cell r="F166">
            <v>10.4</v>
          </cell>
          <cell r="G166">
            <v>0.3</v>
          </cell>
        </row>
        <row r="167">
          <cell r="A167" t="str">
            <v>chocolademelk (vol)</v>
          </cell>
          <cell r="B167">
            <v>100</v>
          </cell>
          <cell r="C167" t="str">
            <v>ml</v>
          </cell>
          <cell r="D167">
            <v>79</v>
          </cell>
          <cell r="E167">
            <v>3.4</v>
          </cell>
          <cell r="F167">
            <v>11.1</v>
          </cell>
          <cell r="G167">
            <v>2.4</v>
          </cell>
        </row>
        <row r="168">
          <cell r="A168" t="str">
            <v>chocolademousse</v>
          </cell>
          <cell r="B168">
            <v>100</v>
          </cell>
          <cell r="C168" t="str">
            <v>gr</v>
          </cell>
          <cell r="D168">
            <v>252</v>
          </cell>
          <cell r="E168">
            <v>2.5</v>
          </cell>
          <cell r="F168">
            <v>26.3</v>
          </cell>
          <cell r="G168">
            <v>15.2</v>
          </cell>
        </row>
        <row r="169">
          <cell r="A169" t="str">
            <v>chocoladepasta</v>
          </cell>
          <cell r="B169">
            <v>100</v>
          </cell>
          <cell r="C169" t="str">
            <v>gr</v>
          </cell>
          <cell r="D169">
            <v>578</v>
          </cell>
          <cell r="E169">
            <v>3</v>
          </cell>
          <cell r="F169">
            <v>56</v>
          </cell>
          <cell r="G169">
            <v>38</v>
          </cell>
        </row>
        <row r="170">
          <cell r="A170" t="str">
            <v>chocoladepudding</v>
          </cell>
          <cell r="B170">
            <v>100</v>
          </cell>
          <cell r="C170" t="str">
            <v>gr</v>
          </cell>
          <cell r="D170">
            <v>125</v>
          </cell>
          <cell r="E170">
            <v>4</v>
          </cell>
          <cell r="F170">
            <v>20</v>
          </cell>
          <cell r="G170">
            <v>3.2</v>
          </cell>
        </row>
        <row r="171">
          <cell r="A171" t="str">
            <v>chocoladesaus</v>
          </cell>
          <cell r="B171">
            <v>100</v>
          </cell>
          <cell r="C171" t="str">
            <v>gr</v>
          </cell>
          <cell r="D171">
            <v>254</v>
          </cell>
          <cell r="E171">
            <v>2</v>
          </cell>
          <cell r="F171">
            <v>57</v>
          </cell>
          <cell r="G171">
            <v>2</v>
          </cell>
        </row>
        <row r="172">
          <cell r="A172" t="str">
            <v>chocoladevla (mager)</v>
          </cell>
          <cell r="B172">
            <v>100</v>
          </cell>
          <cell r="C172" t="str">
            <v>gr</v>
          </cell>
          <cell r="D172">
            <v>77</v>
          </cell>
          <cell r="E172">
            <v>3.3</v>
          </cell>
          <cell r="F172">
            <v>15.5</v>
          </cell>
          <cell r="G172">
            <v>0.2</v>
          </cell>
        </row>
        <row r="173">
          <cell r="A173" t="str">
            <v>chocoladevla (vol)</v>
          </cell>
          <cell r="B173">
            <v>100</v>
          </cell>
          <cell r="C173" t="str">
            <v>gr</v>
          </cell>
          <cell r="D173">
            <v>86</v>
          </cell>
          <cell r="E173">
            <v>3.3</v>
          </cell>
          <cell r="F173">
            <v>12.5</v>
          </cell>
          <cell r="G173">
            <v>2.6</v>
          </cell>
        </row>
        <row r="174">
          <cell r="A174" t="str">
            <v>chocoladevlokken (melk)</v>
          </cell>
          <cell r="B174">
            <v>100</v>
          </cell>
          <cell r="C174" t="str">
            <v>gr</v>
          </cell>
          <cell r="D174">
            <v>446</v>
          </cell>
          <cell r="E174">
            <v>8</v>
          </cell>
          <cell r="F174">
            <v>63</v>
          </cell>
          <cell r="G174">
            <v>18</v>
          </cell>
        </row>
        <row r="175">
          <cell r="A175" t="str">
            <v>chocoladevlokken (puur)</v>
          </cell>
          <cell r="B175">
            <v>100</v>
          </cell>
          <cell r="C175" t="str">
            <v>gr</v>
          </cell>
          <cell r="D175">
            <v>429</v>
          </cell>
          <cell r="E175">
            <v>5</v>
          </cell>
          <cell r="F175">
            <v>64</v>
          </cell>
          <cell r="G175">
            <v>17</v>
          </cell>
        </row>
        <row r="176">
          <cell r="A176" t="str">
            <v>chocomousse (danone)</v>
          </cell>
          <cell r="B176">
            <v>100</v>
          </cell>
          <cell r="C176" t="str">
            <v>gr</v>
          </cell>
          <cell r="D176">
            <v>91</v>
          </cell>
          <cell r="E176">
            <v>2.1</v>
          </cell>
          <cell r="F176">
            <v>12.2</v>
          </cell>
          <cell r="G176">
            <v>3.7</v>
          </cell>
        </row>
        <row r="177">
          <cell r="A177" t="str">
            <v>chocoprince</v>
          </cell>
          <cell r="B177">
            <v>100</v>
          </cell>
          <cell r="C177" t="str">
            <v>gr</v>
          </cell>
          <cell r="D177">
            <v>482</v>
          </cell>
          <cell r="E177">
            <v>5.6</v>
          </cell>
          <cell r="F177">
            <v>67.5</v>
          </cell>
          <cell r="G177">
            <v>21.1</v>
          </cell>
        </row>
        <row r="178">
          <cell r="A178" t="str">
            <v>citroen</v>
          </cell>
          <cell r="B178">
            <v>1</v>
          </cell>
          <cell r="C178" t="str">
            <v>stuk</v>
          </cell>
          <cell r="D178">
            <v>10</v>
          </cell>
          <cell r="E178">
            <v>0</v>
          </cell>
          <cell r="F178">
            <v>2.5</v>
          </cell>
          <cell r="G178">
            <v>0</v>
          </cell>
        </row>
        <row r="179">
          <cell r="A179" t="str">
            <v>cocktailsaus (devos lemmens)</v>
          </cell>
          <cell r="B179">
            <v>100</v>
          </cell>
          <cell r="C179" t="str">
            <v>gr</v>
          </cell>
          <cell r="D179">
            <v>582</v>
          </cell>
          <cell r="E179">
            <v>1.2</v>
          </cell>
          <cell r="F179">
            <v>7.1</v>
          </cell>
          <cell r="G179">
            <v>61</v>
          </cell>
        </row>
        <row r="180">
          <cell r="A180" t="str">
            <v>confiture</v>
          </cell>
          <cell r="B180">
            <v>100</v>
          </cell>
          <cell r="C180" t="str">
            <v>gr</v>
          </cell>
          <cell r="D180">
            <v>262</v>
          </cell>
          <cell r="E180">
            <v>0.5</v>
          </cell>
          <cell r="F180">
            <v>65</v>
          </cell>
          <cell r="G180">
            <v>0</v>
          </cell>
        </row>
        <row r="181">
          <cell r="A181" t="str">
            <v>corned beef</v>
          </cell>
          <cell r="B181">
            <v>100</v>
          </cell>
          <cell r="C181" t="str">
            <v>gr</v>
          </cell>
          <cell r="D181">
            <v>289</v>
          </cell>
          <cell r="E181">
            <v>16</v>
          </cell>
          <cell r="F181">
            <v>0</v>
          </cell>
          <cell r="G181">
            <v>25</v>
          </cell>
        </row>
        <row r="182">
          <cell r="A182" t="str">
            <v>cornetto</v>
          </cell>
          <cell r="B182">
            <v>1</v>
          </cell>
          <cell r="C182" t="str">
            <v>stuk</v>
          </cell>
          <cell r="D182">
            <v>262</v>
          </cell>
          <cell r="E182">
            <v>3.5</v>
          </cell>
          <cell r="F182">
            <v>26</v>
          </cell>
          <cell r="G182">
            <v>16</v>
          </cell>
        </row>
        <row r="183">
          <cell r="A183" t="str">
            <v>cornflakes</v>
          </cell>
          <cell r="B183">
            <v>100</v>
          </cell>
          <cell r="C183" t="str">
            <v>gr</v>
          </cell>
          <cell r="D183">
            <v>381</v>
          </cell>
          <cell r="E183">
            <v>8.5</v>
          </cell>
          <cell r="F183">
            <v>84</v>
          </cell>
          <cell r="G183">
            <v>1.2</v>
          </cell>
        </row>
        <row r="184">
          <cell r="A184" t="str">
            <v>cottage cheese</v>
          </cell>
          <cell r="B184">
            <v>100</v>
          </cell>
          <cell r="C184" t="str">
            <v>gr</v>
          </cell>
          <cell r="D184">
            <v>93</v>
          </cell>
          <cell r="E184">
            <v>11.2</v>
          </cell>
          <cell r="F184">
            <v>3.2</v>
          </cell>
          <cell r="G184">
            <v>3.9</v>
          </cell>
        </row>
        <row r="185">
          <cell r="A185" t="str">
            <v>courgette</v>
          </cell>
          <cell r="B185">
            <v>100</v>
          </cell>
          <cell r="C185" t="str">
            <v>gr</v>
          </cell>
          <cell r="D185">
            <v>6</v>
          </cell>
          <cell r="E185">
            <v>0.5</v>
          </cell>
          <cell r="F185">
            <v>1</v>
          </cell>
          <cell r="G185">
            <v>0</v>
          </cell>
        </row>
        <row r="186">
          <cell r="A186" t="str">
            <v>couscous</v>
          </cell>
          <cell r="B186">
            <v>100</v>
          </cell>
          <cell r="C186" t="str">
            <v>gr</v>
          </cell>
          <cell r="D186">
            <v>133</v>
          </cell>
          <cell r="E186">
            <v>4.4000000000000004</v>
          </cell>
          <cell r="F186">
            <v>28</v>
          </cell>
          <cell r="G186">
            <v>0.4</v>
          </cell>
        </row>
        <row r="187">
          <cell r="A187" t="str">
            <v>cracotte</v>
          </cell>
          <cell r="B187">
            <v>1</v>
          </cell>
          <cell r="C187" t="str">
            <v>stuk</v>
          </cell>
          <cell r="D187">
            <v>33.39</v>
          </cell>
          <cell r="E187">
            <v>0.77</v>
          </cell>
          <cell r="F187">
            <v>6.79</v>
          </cell>
          <cell r="G187">
            <v>0.35</v>
          </cell>
        </row>
        <row r="188">
          <cell r="A188" t="str">
            <v>cranberriecompote</v>
          </cell>
          <cell r="B188">
            <v>100</v>
          </cell>
          <cell r="C188" t="str">
            <v>gr</v>
          </cell>
          <cell r="D188">
            <v>81</v>
          </cell>
          <cell r="E188">
            <v>0</v>
          </cell>
          <cell r="F188">
            <v>20.3</v>
          </cell>
          <cell r="G188">
            <v>0</v>
          </cell>
        </row>
        <row r="189">
          <cell r="A189" t="str">
            <v>cream cracker</v>
          </cell>
          <cell r="B189">
            <v>100</v>
          </cell>
          <cell r="C189" t="str">
            <v>gr</v>
          </cell>
          <cell r="D189">
            <v>465</v>
          </cell>
          <cell r="E189">
            <v>8</v>
          </cell>
          <cell r="F189">
            <v>70</v>
          </cell>
          <cell r="G189">
            <v>17</v>
          </cell>
        </row>
        <row r="190">
          <cell r="A190" t="str">
            <v>creme fraiche</v>
          </cell>
          <cell r="B190">
            <v>100</v>
          </cell>
          <cell r="C190" t="str">
            <v>gr</v>
          </cell>
          <cell r="D190">
            <v>344</v>
          </cell>
          <cell r="E190">
            <v>2.2000000000000002</v>
          </cell>
          <cell r="F190">
            <v>3</v>
          </cell>
          <cell r="G190">
            <v>35.9</v>
          </cell>
        </row>
        <row r="191">
          <cell r="A191" t="str">
            <v>cremetaart</v>
          </cell>
          <cell r="B191">
            <v>100</v>
          </cell>
          <cell r="C191" t="str">
            <v>gr</v>
          </cell>
          <cell r="D191">
            <v>477</v>
          </cell>
          <cell r="E191">
            <v>5</v>
          </cell>
          <cell r="F191">
            <v>40</v>
          </cell>
          <cell r="G191">
            <v>33</v>
          </cell>
        </row>
        <row r="192">
          <cell r="A192" t="str">
            <v>croissant</v>
          </cell>
          <cell r="B192">
            <v>1</v>
          </cell>
          <cell r="C192" t="str">
            <v>stuk</v>
          </cell>
          <cell r="D192">
            <v>130</v>
          </cell>
          <cell r="E192">
            <v>4</v>
          </cell>
          <cell r="F192">
            <v>24</v>
          </cell>
          <cell r="G192">
            <v>2</v>
          </cell>
        </row>
        <row r="193">
          <cell r="A193" t="str">
            <v>cruesli</v>
          </cell>
          <cell r="B193">
            <v>100</v>
          </cell>
          <cell r="C193" t="str">
            <v>gr</v>
          </cell>
          <cell r="D193">
            <v>389</v>
          </cell>
          <cell r="E193">
            <v>10.6</v>
          </cell>
          <cell r="F193">
            <v>68.3</v>
          </cell>
          <cell r="G193">
            <v>8.1999999999999993</v>
          </cell>
        </row>
        <row r="194">
          <cell r="A194" t="str">
            <v>curry (devos lemmens)</v>
          </cell>
          <cell r="B194">
            <v>100</v>
          </cell>
          <cell r="C194" t="str">
            <v>gr</v>
          </cell>
          <cell r="D194">
            <v>647</v>
          </cell>
          <cell r="E194">
            <v>1.1000000000000001</v>
          </cell>
          <cell r="F194">
            <v>2.7</v>
          </cell>
          <cell r="G194">
            <v>70.2</v>
          </cell>
        </row>
        <row r="195">
          <cell r="A195" t="str">
            <v>curryketchup</v>
          </cell>
          <cell r="B195">
            <v>100</v>
          </cell>
          <cell r="C195" t="str">
            <v>gr</v>
          </cell>
          <cell r="D195">
            <v>104</v>
          </cell>
          <cell r="E195">
            <v>0.9</v>
          </cell>
          <cell r="F195">
            <v>25.3</v>
          </cell>
          <cell r="G195">
            <v>0</v>
          </cell>
        </row>
        <row r="196">
          <cell r="A196" t="str">
            <v>custardpoeder</v>
          </cell>
          <cell r="B196">
            <v>100</v>
          </cell>
          <cell r="C196" t="str">
            <v>gr</v>
          </cell>
          <cell r="D196">
            <v>340</v>
          </cell>
          <cell r="E196">
            <v>0</v>
          </cell>
          <cell r="F196">
            <v>85</v>
          </cell>
          <cell r="G196">
            <v>0</v>
          </cell>
        </row>
        <row r="197">
          <cell r="A197" t="str">
            <v>dadels (vers)</v>
          </cell>
          <cell r="B197">
            <v>100</v>
          </cell>
          <cell r="C197" t="str">
            <v>gr</v>
          </cell>
          <cell r="D197">
            <v>165</v>
          </cell>
          <cell r="E197">
            <v>2</v>
          </cell>
          <cell r="F197">
            <v>37</v>
          </cell>
          <cell r="G197">
            <v>1</v>
          </cell>
        </row>
        <row r="198">
          <cell r="A198" t="str">
            <v>dadels (geconfijt)</v>
          </cell>
          <cell r="B198">
            <v>100</v>
          </cell>
          <cell r="C198" t="str">
            <v>gr</v>
          </cell>
          <cell r="D198">
            <v>300</v>
          </cell>
          <cell r="E198">
            <v>2</v>
          </cell>
          <cell r="F198">
            <v>73</v>
          </cell>
          <cell r="G198">
            <v>0</v>
          </cell>
        </row>
        <row r="199">
          <cell r="A199" t="str">
            <v>danette chocolade</v>
          </cell>
          <cell r="B199">
            <v>100</v>
          </cell>
          <cell r="C199" t="str">
            <v>gr</v>
          </cell>
          <cell r="D199">
            <v>148</v>
          </cell>
          <cell r="E199">
            <v>4.9000000000000004</v>
          </cell>
          <cell r="F199">
            <v>21.2</v>
          </cell>
          <cell r="G199">
            <v>4.8</v>
          </cell>
        </row>
        <row r="200">
          <cell r="A200" t="str">
            <v>danette vanille</v>
          </cell>
          <cell r="B200">
            <v>100</v>
          </cell>
          <cell r="C200" t="str">
            <v>gr</v>
          </cell>
          <cell r="D200">
            <v>124</v>
          </cell>
          <cell r="E200">
            <v>4.7</v>
          </cell>
          <cell r="F200">
            <v>16.899999999999999</v>
          </cell>
          <cell r="G200">
            <v>4.2</v>
          </cell>
        </row>
        <row r="201">
          <cell r="A201" t="str">
            <v>danio</v>
          </cell>
          <cell r="B201">
            <v>100</v>
          </cell>
          <cell r="C201" t="str">
            <v>gr</v>
          </cell>
          <cell r="D201">
            <v>107</v>
          </cell>
          <cell r="E201">
            <v>5.9</v>
          </cell>
          <cell r="F201">
            <v>14.2</v>
          </cell>
          <cell r="G201">
            <v>3</v>
          </cell>
        </row>
        <row r="202">
          <cell r="A202" t="str">
            <v>dextro-energie (tabletten)</v>
          </cell>
          <cell r="B202">
            <v>100</v>
          </cell>
          <cell r="C202" t="str">
            <v>gr</v>
          </cell>
          <cell r="D202">
            <v>364</v>
          </cell>
          <cell r="E202">
            <v>0</v>
          </cell>
          <cell r="F202">
            <v>91</v>
          </cell>
          <cell r="G202">
            <v>0</v>
          </cell>
        </row>
        <row r="203">
          <cell r="A203" t="str">
            <v>djoez</v>
          </cell>
          <cell r="B203">
            <v>100</v>
          </cell>
          <cell r="C203" t="str">
            <v>gr</v>
          </cell>
          <cell r="D203">
            <v>51</v>
          </cell>
          <cell r="E203">
            <v>0.9</v>
          </cell>
          <cell r="F203">
            <v>11.8</v>
          </cell>
          <cell r="G203">
            <v>0.1</v>
          </cell>
        </row>
        <row r="204">
          <cell r="A204" t="str">
            <v>donut</v>
          </cell>
          <cell r="B204">
            <v>100</v>
          </cell>
          <cell r="C204" t="str">
            <v>gr</v>
          </cell>
          <cell r="D204">
            <v>413</v>
          </cell>
          <cell r="E204">
            <v>6.2</v>
          </cell>
          <cell r="F204">
            <v>34.6</v>
          </cell>
          <cell r="G204">
            <v>27.8</v>
          </cell>
        </row>
        <row r="205">
          <cell r="A205" t="str">
            <v>doperwten</v>
          </cell>
          <cell r="B205">
            <v>100</v>
          </cell>
          <cell r="C205" t="str">
            <v>gr</v>
          </cell>
          <cell r="D205">
            <v>60</v>
          </cell>
          <cell r="E205">
            <v>5</v>
          </cell>
          <cell r="F205">
            <v>10</v>
          </cell>
          <cell r="G205">
            <v>0</v>
          </cell>
        </row>
        <row r="206">
          <cell r="A206" t="str">
            <v>doperwten en wortelen</v>
          </cell>
          <cell r="B206">
            <v>100</v>
          </cell>
          <cell r="C206" t="str">
            <v>gr</v>
          </cell>
          <cell r="D206">
            <v>36</v>
          </cell>
          <cell r="E206">
            <v>3.3</v>
          </cell>
          <cell r="F206">
            <v>5.8</v>
          </cell>
          <cell r="G206">
            <v>0</v>
          </cell>
        </row>
        <row r="207">
          <cell r="A207" t="str">
            <v>dorade</v>
          </cell>
          <cell r="B207">
            <v>100</v>
          </cell>
          <cell r="C207" t="str">
            <v>gr</v>
          </cell>
          <cell r="D207">
            <v>106</v>
          </cell>
          <cell r="E207">
            <v>17.5</v>
          </cell>
          <cell r="F207">
            <v>0</v>
          </cell>
          <cell r="G207">
            <v>4</v>
          </cell>
        </row>
        <row r="208">
          <cell r="A208" t="str">
            <v>doritos nacho cheese</v>
          </cell>
          <cell r="B208">
            <v>100</v>
          </cell>
          <cell r="C208" t="str">
            <v>gr</v>
          </cell>
          <cell r="D208">
            <v>526</v>
          </cell>
          <cell r="E208">
            <v>6</v>
          </cell>
          <cell r="F208">
            <v>58</v>
          </cell>
          <cell r="G208">
            <v>30</v>
          </cell>
        </row>
        <row r="209">
          <cell r="A209" t="str">
            <v>double chicken (Quick)</v>
          </cell>
          <cell r="B209">
            <v>1</v>
          </cell>
          <cell r="C209" t="str">
            <v>stuk</v>
          </cell>
          <cell r="D209">
            <v>465</v>
          </cell>
          <cell r="E209">
            <v>19.600000000000001</v>
          </cell>
          <cell r="F209">
            <v>25.3</v>
          </cell>
          <cell r="G209">
            <v>31.7</v>
          </cell>
        </row>
        <row r="210">
          <cell r="A210" t="str">
            <v>drinkyoghurt</v>
          </cell>
          <cell r="B210">
            <v>100</v>
          </cell>
          <cell r="C210" t="str">
            <v>gr</v>
          </cell>
          <cell r="D210">
            <v>59</v>
          </cell>
          <cell r="E210">
            <v>3</v>
          </cell>
          <cell r="F210">
            <v>11.3</v>
          </cell>
          <cell r="G210">
            <v>0.2</v>
          </cell>
        </row>
        <row r="211">
          <cell r="A211" t="str">
            <v>drop (engelse)</v>
          </cell>
          <cell r="B211">
            <v>100</v>
          </cell>
          <cell r="C211" t="str">
            <v>gr</v>
          </cell>
          <cell r="D211">
            <v>362</v>
          </cell>
          <cell r="E211">
            <v>4</v>
          </cell>
          <cell r="F211">
            <v>82</v>
          </cell>
          <cell r="G211">
            <v>2</v>
          </cell>
        </row>
        <row r="212">
          <cell r="A212" t="str">
            <v>drop (gemiddeld)</v>
          </cell>
          <cell r="B212">
            <v>100</v>
          </cell>
          <cell r="C212" t="str">
            <v>gr</v>
          </cell>
          <cell r="D212">
            <v>309</v>
          </cell>
          <cell r="E212">
            <v>4.3</v>
          </cell>
          <cell r="F212">
            <v>73</v>
          </cell>
          <cell r="G212">
            <v>0</v>
          </cell>
        </row>
        <row r="213">
          <cell r="A213" t="str">
            <v>drop (zoet)</v>
          </cell>
          <cell r="B213">
            <v>100</v>
          </cell>
          <cell r="C213" t="str">
            <v>gr</v>
          </cell>
          <cell r="D213">
            <v>348</v>
          </cell>
          <cell r="E213">
            <v>10</v>
          </cell>
          <cell r="F213">
            <v>77</v>
          </cell>
          <cell r="G213">
            <v>0</v>
          </cell>
        </row>
        <row r="214">
          <cell r="A214" t="str">
            <v>drop (zout)</v>
          </cell>
          <cell r="B214">
            <v>100</v>
          </cell>
          <cell r="C214" t="str">
            <v>gr</v>
          </cell>
          <cell r="D214">
            <v>336</v>
          </cell>
          <cell r="E214">
            <v>9</v>
          </cell>
          <cell r="F214">
            <v>75</v>
          </cell>
          <cell r="G214">
            <v>0</v>
          </cell>
        </row>
        <row r="215">
          <cell r="A215" t="str">
            <v>druiven</v>
          </cell>
          <cell r="B215">
            <v>100</v>
          </cell>
          <cell r="C215" t="str">
            <v>gr</v>
          </cell>
          <cell r="D215">
            <v>66</v>
          </cell>
          <cell r="E215">
            <v>0.5</v>
          </cell>
          <cell r="F215">
            <v>16</v>
          </cell>
          <cell r="G215">
            <v>0</v>
          </cell>
        </row>
        <row r="216">
          <cell r="A216" t="str">
            <v>dubbeldrank</v>
          </cell>
          <cell r="B216">
            <v>100</v>
          </cell>
          <cell r="C216" t="str">
            <v>gr</v>
          </cell>
          <cell r="D216">
            <v>52</v>
          </cell>
          <cell r="E216">
            <v>0.3</v>
          </cell>
          <cell r="F216">
            <v>12.8</v>
          </cell>
          <cell r="G216">
            <v>0</v>
          </cell>
        </row>
        <row r="217">
          <cell r="A217" t="str">
            <v>edammer</v>
          </cell>
          <cell r="B217">
            <v>100</v>
          </cell>
          <cell r="C217" t="str">
            <v>gr</v>
          </cell>
          <cell r="D217">
            <v>314</v>
          </cell>
          <cell r="E217">
            <v>28</v>
          </cell>
          <cell r="F217">
            <v>1</v>
          </cell>
          <cell r="G217">
            <v>22</v>
          </cell>
        </row>
        <row r="218">
          <cell r="A218" t="str">
            <v>Ebly</v>
          </cell>
          <cell r="B218">
            <v>100</v>
          </cell>
          <cell r="C218" t="str">
            <v>gr</v>
          </cell>
          <cell r="D218">
            <v>130</v>
          </cell>
          <cell r="E218">
            <v>4.5</v>
          </cell>
          <cell r="F218">
            <v>26.6</v>
          </cell>
          <cell r="G218">
            <v>0.6</v>
          </cell>
        </row>
        <row r="219">
          <cell r="A219" t="str">
            <v>eendenfilet</v>
          </cell>
          <cell r="B219">
            <v>100</v>
          </cell>
          <cell r="C219" t="str">
            <v>gr</v>
          </cell>
          <cell r="D219">
            <v>341</v>
          </cell>
          <cell r="E219">
            <v>20</v>
          </cell>
          <cell r="F219">
            <v>0</v>
          </cell>
          <cell r="G219">
            <v>29</v>
          </cell>
        </row>
        <row r="220">
          <cell r="A220" t="str">
            <v>ei</v>
          </cell>
          <cell r="B220">
            <v>1</v>
          </cell>
          <cell r="C220" t="str">
            <v>stuk</v>
          </cell>
          <cell r="D220">
            <v>82</v>
          </cell>
          <cell r="E220">
            <v>7</v>
          </cell>
          <cell r="F220">
            <v>0</v>
          </cell>
          <cell r="G220">
            <v>6</v>
          </cell>
        </row>
        <row r="221">
          <cell r="A221" t="str">
            <v>ei-eiwit</v>
          </cell>
          <cell r="B221">
            <v>1</v>
          </cell>
          <cell r="C221" t="str">
            <v>stuk</v>
          </cell>
          <cell r="D221">
            <v>16</v>
          </cell>
          <cell r="E221">
            <v>4</v>
          </cell>
          <cell r="F221">
            <v>0</v>
          </cell>
          <cell r="G221">
            <v>0</v>
          </cell>
        </row>
        <row r="222">
          <cell r="A222" t="str">
            <v>eierkoek</v>
          </cell>
          <cell r="B222">
            <v>1</v>
          </cell>
          <cell r="C222" t="str">
            <v>stuk</v>
          </cell>
          <cell r="D222">
            <v>85</v>
          </cell>
          <cell r="E222">
            <v>1</v>
          </cell>
          <cell r="F222">
            <v>18</v>
          </cell>
          <cell r="G222">
            <v>1</v>
          </cell>
        </row>
        <row r="223">
          <cell r="A223" t="str">
            <v>eiersalade</v>
          </cell>
          <cell r="B223">
            <v>100</v>
          </cell>
          <cell r="C223" t="str">
            <v>gr</v>
          </cell>
          <cell r="D223">
            <v>246</v>
          </cell>
          <cell r="E223">
            <v>6.4</v>
          </cell>
          <cell r="F223">
            <v>8.3000000000000007</v>
          </cell>
          <cell r="G223">
            <v>20.9</v>
          </cell>
        </row>
        <row r="224">
          <cell r="A224" t="str">
            <v>emmental</v>
          </cell>
          <cell r="B224">
            <v>100</v>
          </cell>
          <cell r="C224" t="str">
            <v>gr</v>
          </cell>
          <cell r="D224">
            <v>390</v>
          </cell>
          <cell r="E224">
            <v>27</v>
          </cell>
          <cell r="F224">
            <v>3</v>
          </cell>
          <cell r="G224">
            <v>30</v>
          </cell>
        </row>
        <row r="225">
          <cell r="A225" t="str">
            <v>entrecote</v>
          </cell>
          <cell r="B225">
            <v>100</v>
          </cell>
          <cell r="C225" t="str">
            <v>gr</v>
          </cell>
          <cell r="D225">
            <v>189</v>
          </cell>
          <cell r="E225">
            <v>25.6</v>
          </cell>
          <cell r="F225">
            <v>1.2</v>
          </cell>
          <cell r="G225">
            <v>9.1</v>
          </cell>
        </row>
        <row r="226">
          <cell r="A226" t="str">
            <v>erwten</v>
          </cell>
          <cell r="B226">
            <v>100</v>
          </cell>
          <cell r="C226" t="str">
            <v>gr</v>
          </cell>
          <cell r="D226">
            <v>81</v>
          </cell>
          <cell r="E226">
            <v>6.5</v>
          </cell>
          <cell r="F226">
            <v>12.6</v>
          </cell>
          <cell r="G226">
            <v>0.5</v>
          </cell>
        </row>
        <row r="227">
          <cell r="A227" t="str">
            <v>erwten &amp; wortelen</v>
          </cell>
          <cell r="B227">
            <v>100</v>
          </cell>
          <cell r="C227" t="str">
            <v>gr</v>
          </cell>
          <cell r="D227">
            <v>45</v>
          </cell>
          <cell r="E227">
            <v>3</v>
          </cell>
          <cell r="F227">
            <v>7.3</v>
          </cell>
          <cell r="G227">
            <v>0.4</v>
          </cell>
        </row>
        <row r="228">
          <cell r="A228" t="str">
            <v>evergreen</v>
          </cell>
          <cell r="B228">
            <v>1</v>
          </cell>
          <cell r="C228" t="str">
            <v>stuk</v>
          </cell>
          <cell r="D228">
            <v>73</v>
          </cell>
          <cell r="E228">
            <v>2</v>
          </cell>
          <cell r="F228">
            <v>13</v>
          </cell>
          <cell r="G228">
            <v>1.5</v>
          </cell>
        </row>
        <row r="229">
          <cell r="A229" t="str">
            <v>evergreen (krenten)</v>
          </cell>
          <cell r="B229">
            <v>100</v>
          </cell>
          <cell r="C229" t="str">
            <v>gr</v>
          </cell>
          <cell r="D229">
            <v>373</v>
          </cell>
          <cell r="E229">
            <v>9</v>
          </cell>
          <cell r="F229">
            <v>73</v>
          </cell>
          <cell r="G229">
            <v>5</v>
          </cell>
        </row>
        <row r="230">
          <cell r="A230" t="str">
            <v>extran eiwitdrank</v>
          </cell>
          <cell r="B230">
            <v>100</v>
          </cell>
          <cell r="C230" t="str">
            <v>gr</v>
          </cell>
          <cell r="D230">
            <v>98</v>
          </cell>
          <cell r="E230">
            <v>12.5</v>
          </cell>
          <cell r="F230">
            <v>11.5</v>
          </cell>
          <cell r="G230">
            <v>0.3</v>
          </cell>
        </row>
        <row r="231">
          <cell r="A231" t="str">
            <v>extran energiedrank</v>
          </cell>
          <cell r="B231">
            <v>100</v>
          </cell>
          <cell r="C231" t="str">
            <v>gr</v>
          </cell>
          <cell r="D231">
            <v>160</v>
          </cell>
          <cell r="E231">
            <v>0</v>
          </cell>
          <cell r="F231">
            <v>40</v>
          </cell>
          <cell r="G231">
            <v>0</v>
          </cell>
        </row>
        <row r="232">
          <cell r="A232" t="str">
            <v>extran energiereep m, muesli</v>
          </cell>
          <cell r="B232">
            <v>100</v>
          </cell>
          <cell r="C232" t="str">
            <v>gr</v>
          </cell>
          <cell r="D232">
            <v>367</v>
          </cell>
          <cell r="E232">
            <v>5.6</v>
          </cell>
          <cell r="F232">
            <v>76</v>
          </cell>
          <cell r="G232">
            <v>4.5</v>
          </cell>
        </row>
        <row r="233">
          <cell r="A233" t="str">
            <v>extran hypotone dorstlesser</v>
          </cell>
          <cell r="B233">
            <v>100</v>
          </cell>
          <cell r="C233" t="str">
            <v>gr</v>
          </cell>
          <cell r="D233">
            <v>16</v>
          </cell>
          <cell r="E233">
            <v>0</v>
          </cell>
          <cell r="F233">
            <v>4.0999999999999996</v>
          </cell>
          <cell r="G233">
            <v>0</v>
          </cell>
        </row>
        <row r="234">
          <cell r="A234" t="str">
            <v>feta</v>
          </cell>
          <cell r="B234">
            <v>100</v>
          </cell>
          <cell r="C234" t="str">
            <v>gr</v>
          </cell>
          <cell r="D234">
            <v>248</v>
          </cell>
          <cell r="E234">
            <v>15.6</v>
          </cell>
          <cell r="F234">
            <v>1.5</v>
          </cell>
          <cell r="G234">
            <v>20</v>
          </cell>
        </row>
        <row r="235">
          <cell r="A235" t="str">
            <v>filet americain</v>
          </cell>
          <cell r="B235">
            <v>100</v>
          </cell>
          <cell r="C235" t="str">
            <v>gr</v>
          </cell>
          <cell r="D235">
            <v>161</v>
          </cell>
          <cell r="E235">
            <v>18.5</v>
          </cell>
          <cell r="F235">
            <v>2.2000000000000002</v>
          </cell>
          <cell r="G235">
            <v>8.6999999999999993</v>
          </cell>
        </row>
        <row r="236">
          <cell r="A236" t="str">
            <v>filet d'anvers</v>
          </cell>
          <cell r="B236">
            <v>100</v>
          </cell>
          <cell r="C236" t="str">
            <v>gr</v>
          </cell>
          <cell r="D236">
            <v>158</v>
          </cell>
          <cell r="E236">
            <v>26</v>
          </cell>
          <cell r="F236">
            <v>0</v>
          </cell>
          <cell r="G236">
            <v>6</v>
          </cell>
        </row>
        <row r="237">
          <cell r="A237" t="str">
            <v>filet de york</v>
          </cell>
          <cell r="B237">
            <v>100</v>
          </cell>
          <cell r="C237" t="str">
            <v>gr</v>
          </cell>
          <cell r="D237">
            <v>123</v>
          </cell>
          <cell r="E237">
            <v>24</v>
          </cell>
          <cell r="F237">
            <v>0</v>
          </cell>
          <cell r="G237">
            <v>2</v>
          </cell>
        </row>
        <row r="238">
          <cell r="A238" t="str">
            <v>finesse (Gervais)</v>
          </cell>
          <cell r="B238">
            <v>100</v>
          </cell>
          <cell r="C238" t="str">
            <v>gr</v>
          </cell>
          <cell r="D238">
            <v>210</v>
          </cell>
          <cell r="E238">
            <v>2.7</v>
          </cell>
          <cell r="F238">
            <v>4.8</v>
          </cell>
          <cell r="G238">
            <v>20</v>
          </cell>
        </row>
        <row r="239">
          <cell r="A239" t="str">
            <v>fishsticks</v>
          </cell>
          <cell r="B239">
            <v>100</v>
          </cell>
          <cell r="C239" t="str">
            <v>gr</v>
          </cell>
          <cell r="D239">
            <v>228</v>
          </cell>
          <cell r="E239">
            <v>18</v>
          </cell>
          <cell r="F239">
            <v>12</v>
          </cell>
          <cell r="G239">
            <v>12</v>
          </cell>
        </row>
        <row r="240">
          <cell r="A240" t="str">
            <v>flantaart</v>
          </cell>
          <cell r="B240">
            <v>100</v>
          </cell>
          <cell r="C240" t="str">
            <v>gr</v>
          </cell>
          <cell r="D240">
            <v>227</v>
          </cell>
          <cell r="E240">
            <v>6</v>
          </cell>
          <cell r="F240">
            <v>31.5</v>
          </cell>
          <cell r="G240">
            <v>8.5</v>
          </cell>
        </row>
        <row r="241">
          <cell r="A241" t="str">
            <v>flensje</v>
          </cell>
          <cell r="B241">
            <v>100</v>
          </cell>
          <cell r="C241" t="str">
            <v>gr</v>
          </cell>
          <cell r="D241">
            <v>157</v>
          </cell>
          <cell r="E241">
            <v>6.4</v>
          </cell>
          <cell r="F241">
            <v>18.399999999999999</v>
          </cell>
          <cell r="G241">
            <v>6.5</v>
          </cell>
        </row>
        <row r="242">
          <cell r="A242" t="str">
            <v>foe yung hai</v>
          </cell>
          <cell r="B242">
            <v>100</v>
          </cell>
          <cell r="C242" t="str">
            <v>gr</v>
          </cell>
          <cell r="D242">
            <v>127</v>
          </cell>
          <cell r="E242">
            <v>5.7</v>
          </cell>
          <cell r="F242">
            <v>7.7</v>
          </cell>
          <cell r="G242">
            <v>8.1999999999999993</v>
          </cell>
        </row>
        <row r="243">
          <cell r="A243" t="str">
            <v>forel</v>
          </cell>
          <cell r="B243">
            <v>100</v>
          </cell>
          <cell r="C243" t="str">
            <v>gr</v>
          </cell>
          <cell r="D243">
            <v>99</v>
          </cell>
          <cell r="E243">
            <v>18</v>
          </cell>
          <cell r="F243">
            <v>0</v>
          </cell>
          <cell r="G243">
            <v>3</v>
          </cell>
        </row>
        <row r="244">
          <cell r="A244" t="str">
            <v>frambozen</v>
          </cell>
          <cell r="B244">
            <v>100</v>
          </cell>
          <cell r="C244" t="str">
            <v>gr</v>
          </cell>
          <cell r="D244">
            <v>30</v>
          </cell>
          <cell r="E244">
            <v>1.3</v>
          </cell>
          <cell r="F244">
            <v>5.6</v>
          </cell>
          <cell r="G244">
            <v>0.3</v>
          </cell>
        </row>
        <row r="245">
          <cell r="A245" t="str">
            <v>frambozen op siroop</v>
          </cell>
          <cell r="B245">
            <v>100</v>
          </cell>
          <cell r="C245" t="str">
            <v>gr</v>
          </cell>
          <cell r="D245">
            <v>92</v>
          </cell>
          <cell r="E245">
            <v>0</v>
          </cell>
          <cell r="F245">
            <v>23</v>
          </cell>
          <cell r="G245">
            <v>0</v>
          </cell>
        </row>
        <row r="246">
          <cell r="A246" t="str">
            <v>frangipane</v>
          </cell>
          <cell r="B246">
            <v>100</v>
          </cell>
          <cell r="C246" t="str">
            <v>gr</v>
          </cell>
          <cell r="D246">
            <v>478</v>
          </cell>
          <cell r="E246">
            <v>5</v>
          </cell>
          <cell r="F246">
            <v>65</v>
          </cell>
          <cell r="G246">
            <v>22</v>
          </cell>
        </row>
        <row r="247">
          <cell r="A247" t="str">
            <v>fricandeau (varkens)</v>
          </cell>
          <cell r="B247">
            <v>100</v>
          </cell>
          <cell r="C247" t="str">
            <v>gr</v>
          </cell>
          <cell r="D247">
            <v>151</v>
          </cell>
          <cell r="E247">
            <v>31.2</v>
          </cell>
          <cell r="F247">
            <v>0</v>
          </cell>
          <cell r="G247">
            <v>2.9</v>
          </cell>
        </row>
        <row r="248">
          <cell r="A248" t="str">
            <v>friese nagelkaas 20+</v>
          </cell>
          <cell r="B248">
            <v>100</v>
          </cell>
          <cell r="C248" t="str">
            <v>gr</v>
          </cell>
          <cell r="D248">
            <v>269</v>
          </cell>
          <cell r="E248">
            <v>38</v>
          </cell>
          <cell r="F248">
            <v>0</v>
          </cell>
          <cell r="G248">
            <v>13</v>
          </cell>
        </row>
        <row r="249">
          <cell r="A249" t="str">
            <v>friese nagelkaas 40+</v>
          </cell>
          <cell r="B249">
            <v>100</v>
          </cell>
          <cell r="C249" t="str">
            <v>gr</v>
          </cell>
          <cell r="D249">
            <v>327</v>
          </cell>
          <cell r="E249">
            <v>25.5</v>
          </cell>
          <cell r="F249">
            <v>0.1</v>
          </cell>
          <cell r="G249">
            <v>25</v>
          </cell>
        </row>
        <row r="250">
          <cell r="A250" t="str">
            <v>frieten</v>
          </cell>
          <cell r="B250">
            <v>100</v>
          </cell>
          <cell r="C250" t="str">
            <v>gr</v>
          </cell>
          <cell r="D250">
            <v>456</v>
          </cell>
          <cell r="E250">
            <v>40</v>
          </cell>
          <cell r="F250">
            <v>38</v>
          </cell>
          <cell r="G250">
            <v>16</v>
          </cell>
        </row>
        <row r="251">
          <cell r="A251" t="str">
            <v>frikadellen (Beckers)</v>
          </cell>
          <cell r="B251">
            <v>100</v>
          </cell>
          <cell r="C251" t="str">
            <v>gr</v>
          </cell>
          <cell r="D251">
            <v>259</v>
          </cell>
          <cell r="E251">
            <v>12</v>
          </cell>
          <cell r="F251">
            <v>7</v>
          </cell>
          <cell r="G251">
            <v>20</v>
          </cell>
        </row>
        <row r="252">
          <cell r="A252" t="str">
            <v>frikadelsaus</v>
          </cell>
          <cell r="B252">
            <v>100</v>
          </cell>
          <cell r="C252" t="str">
            <v>gr</v>
          </cell>
          <cell r="D252">
            <v>231</v>
          </cell>
          <cell r="E252">
            <v>1</v>
          </cell>
          <cell r="F252">
            <v>23</v>
          </cell>
          <cell r="G252">
            <v>15</v>
          </cell>
        </row>
        <row r="253">
          <cell r="A253" t="str">
            <v>fritessaus (25% olie)</v>
          </cell>
          <cell r="B253">
            <v>100</v>
          </cell>
          <cell r="C253" t="str">
            <v>gr</v>
          </cell>
          <cell r="D253">
            <v>282</v>
          </cell>
          <cell r="E253">
            <v>0.5</v>
          </cell>
          <cell r="F253">
            <v>11.6</v>
          </cell>
          <cell r="G253">
            <v>26</v>
          </cell>
        </row>
        <row r="254">
          <cell r="A254" t="str">
            <v>fritessaus, 35% olie</v>
          </cell>
          <cell r="B254">
            <v>100</v>
          </cell>
          <cell r="C254" t="str">
            <v>gr</v>
          </cell>
          <cell r="D254">
            <v>372</v>
          </cell>
          <cell r="E254">
            <v>0</v>
          </cell>
          <cell r="F254">
            <v>12</v>
          </cell>
          <cell r="G254">
            <v>36</v>
          </cell>
        </row>
        <row r="255">
          <cell r="A255" t="str">
            <v>frituurvet</v>
          </cell>
          <cell r="B255">
            <v>100</v>
          </cell>
          <cell r="C255" t="str">
            <v>gr</v>
          </cell>
          <cell r="D255">
            <v>898</v>
          </cell>
          <cell r="E255">
            <v>0.1</v>
          </cell>
          <cell r="F255">
            <v>0.3</v>
          </cell>
          <cell r="G255">
            <v>99.7</v>
          </cell>
        </row>
        <row r="256">
          <cell r="A256" t="str">
            <v>frituurvet (vloeibaar)</v>
          </cell>
          <cell r="B256">
            <v>100</v>
          </cell>
          <cell r="C256" t="str">
            <v>gr</v>
          </cell>
          <cell r="D256">
            <v>900</v>
          </cell>
          <cell r="E256">
            <v>0</v>
          </cell>
          <cell r="F256">
            <v>0</v>
          </cell>
          <cell r="G256">
            <v>100</v>
          </cell>
        </row>
        <row r="257">
          <cell r="A257" t="str">
            <v>fruitcoctail</v>
          </cell>
          <cell r="B257">
            <v>100</v>
          </cell>
          <cell r="C257" t="str">
            <v>gr</v>
          </cell>
          <cell r="D257">
            <v>68</v>
          </cell>
          <cell r="E257">
            <v>0</v>
          </cell>
          <cell r="F257">
            <v>17</v>
          </cell>
          <cell r="G257">
            <v>0</v>
          </cell>
        </row>
        <row r="258">
          <cell r="A258" t="str">
            <v>fruitsap ( sinas )</v>
          </cell>
          <cell r="B258">
            <v>25</v>
          </cell>
          <cell r="C258" t="str">
            <v>cl</v>
          </cell>
          <cell r="D258">
            <v>122</v>
          </cell>
          <cell r="E258">
            <v>2</v>
          </cell>
          <cell r="F258">
            <v>28.5</v>
          </cell>
          <cell r="G258">
            <v>0</v>
          </cell>
        </row>
        <row r="259">
          <cell r="A259" t="str">
            <v>gado gado</v>
          </cell>
          <cell r="B259">
            <v>100</v>
          </cell>
          <cell r="C259" t="str">
            <v>gr</v>
          </cell>
          <cell r="D259">
            <v>173</v>
          </cell>
          <cell r="E259">
            <v>7.2</v>
          </cell>
          <cell r="F259">
            <v>7.8</v>
          </cell>
          <cell r="G259">
            <v>12.6</v>
          </cell>
        </row>
        <row r="260">
          <cell r="A260" t="str">
            <v>galette</v>
          </cell>
          <cell r="B260">
            <v>100</v>
          </cell>
          <cell r="C260" t="str">
            <v>gr</v>
          </cell>
          <cell r="D260">
            <v>530</v>
          </cell>
          <cell r="E260">
            <v>6.7</v>
          </cell>
          <cell r="F260">
            <v>65</v>
          </cell>
          <cell r="G260">
            <v>27</v>
          </cell>
        </row>
        <row r="261">
          <cell r="A261" t="str">
            <v>gamba</v>
          </cell>
          <cell r="B261">
            <v>100</v>
          </cell>
          <cell r="C261" t="str">
            <v>gr</v>
          </cell>
          <cell r="D261">
            <v>137</v>
          </cell>
          <cell r="E261">
            <v>18.5</v>
          </cell>
          <cell r="F261">
            <v>0</v>
          </cell>
          <cell r="G261">
            <v>7</v>
          </cell>
        </row>
        <row r="262">
          <cell r="A262" t="str">
            <v>gans</v>
          </cell>
          <cell r="B262">
            <v>100</v>
          </cell>
          <cell r="C262" t="str">
            <v>gr</v>
          </cell>
          <cell r="D262">
            <v>350</v>
          </cell>
          <cell r="E262">
            <v>15.6</v>
          </cell>
          <cell r="F262">
            <v>0</v>
          </cell>
          <cell r="G262">
            <v>32</v>
          </cell>
        </row>
        <row r="263">
          <cell r="A263" t="str">
            <v>ganzelever</v>
          </cell>
          <cell r="B263">
            <v>100</v>
          </cell>
          <cell r="C263" t="str">
            <v>gr</v>
          </cell>
          <cell r="D263">
            <v>462</v>
          </cell>
          <cell r="E263">
            <v>7</v>
          </cell>
          <cell r="F263">
            <v>6</v>
          </cell>
          <cell r="G263">
            <v>45.6</v>
          </cell>
        </row>
        <row r="264">
          <cell r="A264" t="str">
            <v>garderoom</v>
          </cell>
          <cell r="B264">
            <v>100</v>
          </cell>
          <cell r="C264" t="str">
            <v>gr</v>
          </cell>
          <cell r="D264">
            <v>253</v>
          </cell>
          <cell r="E264">
            <v>3</v>
          </cell>
          <cell r="F264">
            <v>4</v>
          </cell>
          <cell r="G264">
            <v>25</v>
          </cell>
        </row>
        <row r="265">
          <cell r="A265" t="str">
            <v>garnalen</v>
          </cell>
          <cell r="B265">
            <v>100</v>
          </cell>
          <cell r="C265" t="str">
            <v>gr</v>
          </cell>
          <cell r="D265">
            <v>90</v>
          </cell>
          <cell r="E265">
            <v>18</v>
          </cell>
          <cell r="F265">
            <v>0</v>
          </cell>
          <cell r="G265">
            <v>2</v>
          </cell>
        </row>
        <row r="266">
          <cell r="A266" t="str">
            <v>gebonden soep</v>
          </cell>
          <cell r="B266">
            <v>100</v>
          </cell>
          <cell r="C266" t="str">
            <v>gr</v>
          </cell>
          <cell r="D266">
            <v>37</v>
          </cell>
          <cell r="E266">
            <v>2.2000000000000002</v>
          </cell>
          <cell r="F266">
            <v>0.9</v>
          </cell>
          <cell r="G266">
            <v>2.7</v>
          </cell>
        </row>
        <row r="267">
          <cell r="A267" t="str">
            <v>gebraden gehakt</v>
          </cell>
          <cell r="B267">
            <v>100</v>
          </cell>
          <cell r="C267" t="str">
            <v>gr</v>
          </cell>
          <cell r="D267">
            <v>342</v>
          </cell>
          <cell r="E267">
            <v>15</v>
          </cell>
          <cell r="F267">
            <v>3</v>
          </cell>
          <cell r="G267">
            <v>30</v>
          </cell>
        </row>
        <row r="268">
          <cell r="A268" t="str">
            <v>gehakt-tomatensaus</v>
          </cell>
          <cell r="B268">
            <v>100</v>
          </cell>
          <cell r="C268" t="str">
            <v>gr</v>
          </cell>
          <cell r="D268">
            <v>138</v>
          </cell>
          <cell r="E268">
            <v>11.7</v>
          </cell>
          <cell r="F268">
            <v>1.1000000000000001</v>
          </cell>
          <cell r="G268">
            <v>9.6999999999999993</v>
          </cell>
        </row>
        <row r="269">
          <cell r="A269" t="str">
            <v>gehakt (gemengd)</v>
          </cell>
          <cell r="B269">
            <v>100</v>
          </cell>
          <cell r="C269" t="str">
            <v>gr</v>
          </cell>
          <cell r="D269">
            <v>348</v>
          </cell>
          <cell r="E269">
            <v>15</v>
          </cell>
          <cell r="F269">
            <v>0</v>
          </cell>
          <cell r="G269">
            <v>32</v>
          </cell>
        </row>
        <row r="270">
          <cell r="A270" t="str">
            <v>geitekaas</v>
          </cell>
          <cell r="B270">
            <v>100</v>
          </cell>
          <cell r="C270" t="str">
            <v>gr</v>
          </cell>
          <cell r="D270">
            <v>205</v>
          </cell>
          <cell r="E270">
            <v>13</v>
          </cell>
          <cell r="F270">
            <v>0</v>
          </cell>
          <cell r="G270">
            <v>17</v>
          </cell>
        </row>
        <row r="271">
          <cell r="A271" t="str">
            <v>geitemelk</v>
          </cell>
          <cell r="B271">
            <v>100</v>
          </cell>
          <cell r="C271" t="str">
            <v>gr</v>
          </cell>
          <cell r="D271">
            <v>70</v>
          </cell>
          <cell r="E271">
            <v>3.4</v>
          </cell>
          <cell r="F271">
            <v>4.4000000000000004</v>
          </cell>
          <cell r="G271">
            <v>4.3</v>
          </cell>
        </row>
        <row r="272">
          <cell r="A272" t="str">
            <v>gekookte worst</v>
          </cell>
          <cell r="B272">
            <v>100</v>
          </cell>
          <cell r="C272" t="str">
            <v>gr</v>
          </cell>
          <cell r="D272">
            <v>380</v>
          </cell>
          <cell r="E272">
            <v>12</v>
          </cell>
          <cell r="F272">
            <v>2</v>
          </cell>
          <cell r="G272">
            <v>36</v>
          </cell>
        </row>
        <row r="273">
          <cell r="A273" t="str">
            <v>gelatine</v>
          </cell>
          <cell r="B273">
            <v>100</v>
          </cell>
          <cell r="C273" t="str">
            <v>gr</v>
          </cell>
          <cell r="D273">
            <v>235</v>
          </cell>
          <cell r="E273">
            <v>43</v>
          </cell>
          <cell r="F273">
            <v>0</v>
          </cell>
          <cell r="G273">
            <v>7</v>
          </cell>
        </row>
        <row r="274">
          <cell r="A274" t="str">
            <v>gember op siroop</v>
          </cell>
          <cell r="B274">
            <v>100</v>
          </cell>
          <cell r="C274" t="str">
            <v>gr</v>
          </cell>
          <cell r="D274">
            <v>276</v>
          </cell>
          <cell r="E274">
            <v>0</v>
          </cell>
          <cell r="F274">
            <v>69</v>
          </cell>
          <cell r="G274">
            <v>0</v>
          </cell>
        </row>
        <row r="275">
          <cell r="A275" t="str">
            <v>gepelde tomaten (cirio)</v>
          </cell>
          <cell r="B275">
            <v>100</v>
          </cell>
          <cell r="C275" t="str">
            <v>gr</v>
          </cell>
          <cell r="D275">
            <v>23</v>
          </cell>
          <cell r="E275">
            <v>1.3</v>
          </cell>
          <cell r="F275">
            <v>4</v>
          </cell>
          <cell r="G275">
            <v>0.2</v>
          </cell>
        </row>
        <row r="276">
          <cell r="A276" t="str">
            <v>geraspte kaas (volvet)</v>
          </cell>
          <cell r="B276">
            <v>100</v>
          </cell>
          <cell r="C276" t="str">
            <v>gr</v>
          </cell>
          <cell r="D276">
            <v>385</v>
          </cell>
          <cell r="E276">
            <v>24.9</v>
          </cell>
          <cell r="F276">
            <v>0.4</v>
          </cell>
          <cell r="G276">
            <v>31.5</v>
          </cell>
        </row>
        <row r="277">
          <cell r="A277" t="str">
            <v>gestampte muisjes</v>
          </cell>
          <cell r="B277">
            <v>100</v>
          </cell>
          <cell r="C277" t="str">
            <v>gr</v>
          </cell>
          <cell r="D277">
            <v>389</v>
          </cell>
          <cell r="E277">
            <v>0</v>
          </cell>
          <cell r="F277">
            <v>95</v>
          </cell>
          <cell r="G277">
            <v>1</v>
          </cell>
        </row>
        <row r="278">
          <cell r="A278" t="str">
            <v>gevogeltegehakt</v>
          </cell>
          <cell r="B278">
            <v>100</v>
          </cell>
          <cell r="C278" t="str">
            <v>gr</v>
          </cell>
          <cell r="D278">
            <v>171</v>
          </cell>
          <cell r="E278">
            <v>20.2</v>
          </cell>
          <cell r="F278">
            <v>0</v>
          </cell>
          <cell r="G278">
            <v>10</v>
          </cell>
        </row>
        <row r="279">
          <cell r="A279" t="str">
            <v>gevulde koek</v>
          </cell>
          <cell r="B279">
            <v>100</v>
          </cell>
          <cell r="C279" t="str">
            <v>gr</v>
          </cell>
          <cell r="D279">
            <v>435</v>
          </cell>
          <cell r="E279">
            <v>5.5</v>
          </cell>
          <cell r="F279">
            <v>61.1</v>
          </cell>
          <cell r="G279">
            <v>18.8</v>
          </cell>
        </row>
        <row r="280">
          <cell r="A280" t="str">
            <v>gevulde speculaas</v>
          </cell>
          <cell r="B280">
            <v>100</v>
          </cell>
          <cell r="C280" t="str">
            <v>gr</v>
          </cell>
          <cell r="D280">
            <v>488</v>
          </cell>
          <cell r="E280">
            <v>8.6</v>
          </cell>
          <cell r="F280">
            <v>52.8</v>
          </cell>
          <cell r="G280">
            <v>27</v>
          </cell>
        </row>
        <row r="281">
          <cell r="A281" t="str">
            <v>giant (quick)</v>
          </cell>
          <cell r="B281">
            <v>1</v>
          </cell>
          <cell r="C281" t="str">
            <v>stuk</v>
          </cell>
          <cell r="D281">
            <v>535</v>
          </cell>
          <cell r="E281">
            <v>25</v>
          </cell>
          <cell r="F281">
            <v>24.5</v>
          </cell>
          <cell r="G281">
            <v>37.4</v>
          </cell>
        </row>
        <row r="282">
          <cell r="A282" t="str">
            <v>gierst</v>
          </cell>
          <cell r="B282">
            <v>100</v>
          </cell>
          <cell r="C282" t="str">
            <v>gr</v>
          </cell>
          <cell r="D282">
            <v>109</v>
          </cell>
          <cell r="E282">
            <v>3.6</v>
          </cell>
          <cell r="F282">
            <v>23.1</v>
          </cell>
          <cell r="G282">
            <v>0.3</v>
          </cell>
        </row>
        <row r="283">
          <cell r="A283" t="str">
            <v>Gin</v>
          </cell>
          <cell r="B283">
            <v>100</v>
          </cell>
          <cell r="C283" t="str">
            <v>ml</v>
          </cell>
          <cell r="D283">
            <v>221</v>
          </cell>
          <cell r="E283">
            <v>0</v>
          </cell>
          <cell r="F283">
            <v>40</v>
          </cell>
          <cell r="G283">
            <v>0</v>
          </cell>
        </row>
        <row r="284">
          <cell r="A284" t="str">
            <v>gorgonzola</v>
          </cell>
          <cell r="B284">
            <v>100</v>
          </cell>
          <cell r="C284" t="str">
            <v>gr</v>
          </cell>
          <cell r="D284">
            <v>340</v>
          </cell>
          <cell r="E284">
            <v>19.100000000000001</v>
          </cell>
          <cell r="F284">
            <v>0.2</v>
          </cell>
          <cell r="G284">
            <v>29.2</v>
          </cell>
        </row>
        <row r="285">
          <cell r="A285" t="str">
            <v>gouda</v>
          </cell>
          <cell r="B285">
            <v>100</v>
          </cell>
          <cell r="C285" t="str">
            <v>gr</v>
          </cell>
          <cell r="D285">
            <v>366</v>
          </cell>
          <cell r="E285">
            <v>25.5</v>
          </cell>
          <cell r="F285">
            <v>0.2</v>
          </cell>
          <cell r="G285">
            <v>29.2</v>
          </cell>
        </row>
        <row r="286">
          <cell r="A286" t="str">
            <v>goudbrasem</v>
          </cell>
          <cell r="B286">
            <v>100</v>
          </cell>
          <cell r="C286" t="str">
            <v>gr</v>
          </cell>
          <cell r="D286">
            <v>103</v>
          </cell>
          <cell r="E286">
            <v>19</v>
          </cell>
          <cell r="F286">
            <v>0</v>
          </cell>
          <cell r="G286">
            <v>3</v>
          </cell>
        </row>
        <row r="287">
          <cell r="A287" t="str">
            <v>goudse kaas</v>
          </cell>
          <cell r="B287">
            <v>100</v>
          </cell>
          <cell r="C287" t="str">
            <v>gr</v>
          </cell>
          <cell r="D287">
            <v>385</v>
          </cell>
          <cell r="E287">
            <v>24.9</v>
          </cell>
          <cell r="F287">
            <v>0.4</v>
          </cell>
          <cell r="G287">
            <v>31.5</v>
          </cell>
        </row>
        <row r="288">
          <cell r="A288" t="str">
            <v>goulash</v>
          </cell>
          <cell r="B288">
            <v>100</v>
          </cell>
          <cell r="C288" t="str">
            <v>gr</v>
          </cell>
          <cell r="D288">
            <v>155</v>
          </cell>
          <cell r="E288">
            <v>9.5</v>
          </cell>
          <cell r="F288">
            <v>2.5</v>
          </cell>
          <cell r="G288">
            <v>11.9</v>
          </cell>
        </row>
        <row r="289">
          <cell r="A289" t="str">
            <v>granaatappel</v>
          </cell>
          <cell r="B289">
            <v>100</v>
          </cell>
          <cell r="C289" t="str">
            <v>gr</v>
          </cell>
          <cell r="D289">
            <v>62</v>
          </cell>
          <cell r="E289">
            <v>1</v>
          </cell>
          <cell r="F289">
            <v>13.7</v>
          </cell>
          <cell r="G289">
            <v>0.3</v>
          </cell>
        </row>
        <row r="290">
          <cell r="A290" t="str">
            <v>granny (amandel-abrikoos)</v>
          </cell>
          <cell r="B290">
            <v>1</v>
          </cell>
          <cell r="C290" t="str">
            <v>stuk</v>
          </cell>
          <cell r="D290">
            <v>131</v>
          </cell>
          <cell r="E290">
            <v>2.1</v>
          </cell>
          <cell r="F290">
            <v>19.2</v>
          </cell>
          <cell r="G290">
            <v>5.0999999999999996</v>
          </cell>
        </row>
        <row r="291">
          <cell r="A291" t="str">
            <v>granny (chocolade)</v>
          </cell>
          <cell r="B291">
            <v>1</v>
          </cell>
          <cell r="C291" t="str">
            <v>stuk</v>
          </cell>
          <cell r="D291">
            <v>96</v>
          </cell>
          <cell r="E291">
            <v>1.9</v>
          </cell>
          <cell r="F291">
            <v>19.2</v>
          </cell>
          <cell r="G291">
            <v>1.3</v>
          </cell>
        </row>
        <row r="292">
          <cell r="A292" t="str">
            <v>grapefruit</v>
          </cell>
          <cell r="B292">
            <v>100</v>
          </cell>
          <cell r="C292" t="str">
            <v>gr</v>
          </cell>
          <cell r="D292">
            <v>30</v>
          </cell>
          <cell r="E292">
            <v>0.9</v>
          </cell>
          <cell r="F292">
            <v>6.6</v>
          </cell>
          <cell r="G292">
            <v>0</v>
          </cell>
        </row>
        <row r="293">
          <cell r="A293" t="str">
            <v>grapefruit op siroop</v>
          </cell>
          <cell r="B293">
            <v>100</v>
          </cell>
          <cell r="C293" t="str">
            <v>gr</v>
          </cell>
          <cell r="D293">
            <v>64</v>
          </cell>
          <cell r="E293">
            <v>1</v>
          </cell>
          <cell r="F293">
            <v>15</v>
          </cell>
          <cell r="G293">
            <v>0</v>
          </cell>
        </row>
        <row r="294">
          <cell r="A294" t="str">
            <v>grapefruitsap</v>
          </cell>
          <cell r="B294">
            <v>100</v>
          </cell>
          <cell r="C294" t="str">
            <v>gr</v>
          </cell>
          <cell r="D294">
            <v>30</v>
          </cell>
          <cell r="E294">
            <v>0.4</v>
          </cell>
          <cell r="F294">
            <v>7</v>
          </cell>
          <cell r="G294">
            <v>0.1</v>
          </cell>
        </row>
        <row r="295">
          <cell r="A295" t="str">
            <v>griekse noedels</v>
          </cell>
          <cell r="B295">
            <v>100</v>
          </cell>
          <cell r="C295" t="str">
            <v>gr</v>
          </cell>
          <cell r="D295">
            <v>355</v>
          </cell>
          <cell r="E295">
            <v>13</v>
          </cell>
          <cell r="F295">
            <v>73</v>
          </cell>
          <cell r="G295">
            <v>1.5</v>
          </cell>
        </row>
        <row r="296">
          <cell r="A296" t="str">
            <v>groene aalbes</v>
          </cell>
          <cell r="B296">
            <v>100</v>
          </cell>
          <cell r="C296" t="str">
            <v>gr</v>
          </cell>
          <cell r="D296">
            <v>40</v>
          </cell>
          <cell r="E296">
            <v>0.8</v>
          </cell>
          <cell r="F296">
            <v>8.8000000000000007</v>
          </cell>
          <cell r="G296">
            <v>0.2</v>
          </cell>
        </row>
        <row r="297">
          <cell r="A297" t="str">
            <v>groene erwten</v>
          </cell>
          <cell r="B297">
            <v>100</v>
          </cell>
          <cell r="C297" t="str">
            <v>gr</v>
          </cell>
          <cell r="D297">
            <v>109</v>
          </cell>
          <cell r="E297">
            <v>8.4</v>
          </cell>
          <cell r="F297">
            <v>17.2</v>
          </cell>
          <cell r="G297">
            <v>0.8</v>
          </cell>
        </row>
        <row r="298">
          <cell r="A298" t="str">
            <v>groene kool</v>
          </cell>
          <cell r="B298">
            <v>100</v>
          </cell>
          <cell r="C298" t="str">
            <v>gr</v>
          </cell>
          <cell r="D298">
            <v>37</v>
          </cell>
          <cell r="E298">
            <v>3</v>
          </cell>
          <cell r="F298">
            <v>4</v>
          </cell>
          <cell r="G298">
            <v>1</v>
          </cell>
        </row>
        <row r="299">
          <cell r="A299" t="str">
            <v>groentesaus uit pakje</v>
          </cell>
          <cell r="B299">
            <v>100</v>
          </cell>
          <cell r="C299" t="str">
            <v>gr</v>
          </cell>
          <cell r="D299">
            <v>62</v>
          </cell>
          <cell r="E299">
            <v>1.7</v>
          </cell>
          <cell r="F299">
            <v>10.6</v>
          </cell>
          <cell r="G299">
            <v>1.4</v>
          </cell>
        </row>
        <row r="300">
          <cell r="A300" t="str">
            <v>groentespread</v>
          </cell>
          <cell r="B300">
            <v>100</v>
          </cell>
          <cell r="C300" t="str">
            <v>gr</v>
          </cell>
          <cell r="D300">
            <v>20</v>
          </cell>
          <cell r="E300">
            <v>1</v>
          </cell>
          <cell r="F300">
            <v>4</v>
          </cell>
          <cell r="G300">
            <v>0</v>
          </cell>
        </row>
        <row r="301">
          <cell r="A301" t="str">
            <v>gruyere</v>
          </cell>
          <cell r="B301">
            <v>100</v>
          </cell>
          <cell r="C301" t="str">
            <v>gr</v>
          </cell>
          <cell r="D301">
            <v>435</v>
          </cell>
          <cell r="E301">
            <v>29</v>
          </cell>
          <cell r="F301">
            <v>1</v>
          </cell>
          <cell r="G301">
            <v>35</v>
          </cell>
        </row>
        <row r="302">
          <cell r="A302" t="str">
            <v>guave</v>
          </cell>
          <cell r="B302">
            <v>100</v>
          </cell>
          <cell r="C302" t="str">
            <v>gr</v>
          </cell>
          <cell r="D302">
            <v>72</v>
          </cell>
          <cell r="E302">
            <v>1</v>
          </cell>
          <cell r="F302">
            <v>17</v>
          </cell>
          <cell r="G302">
            <v>0</v>
          </cell>
        </row>
        <row r="303">
          <cell r="A303" t="str">
            <v>haas</v>
          </cell>
          <cell r="B303">
            <v>100</v>
          </cell>
          <cell r="C303" t="str">
            <v>gr</v>
          </cell>
          <cell r="D303">
            <v>113</v>
          </cell>
          <cell r="E303">
            <v>21.5</v>
          </cell>
          <cell r="F303">
            <v>0</v>
          </cell>
          <cell r="G303">
            <v>3</v>
          </cell>
        </row>
        <row r="304">
          <cell r="A304" t="str">
            <v>hachee</v>
          </cell>
          <cell r="B304">
            <v>100</v>
          </cell>
          <cell r="C304" t="str">
            <v>gr</v>
          </cell>
          <cell r="D304">
            <v>89</v>
          </cell>
          <cell r="E304">
            <v>6.8</v>
          </cell>
          <cell r="F304">
            <v>2.8</v>
          </cell>
          <cell r="G304">
            <v>5.6</v>
          </cell>
        </row>
        <row r="305">
          <cell r="A305" t="str">
            <v>hagelslag melk</v>
          </cell>
          <cell r="B305">
            <v>100</v>
          </cell>
          <cell r="C305" t="str">
            <v>gr</v>
          </cell>
          <cell r="D305">
            <v>427</v>
          </cell>
          <cell r="E305">
            <v>6.5</v>
          </cell>
          <cell r="F305">
            <v>66.400000000000006</v>
          </cell>
          <cell r="G305">
            <v>15.1</v>
          </cell>
        </row>
        <row r="306">
          <cell r="A306" t="str">
            <v>hagelslag puur</v>
          </cell>
          <cell r="B306">
            <v>100</v>
          </cell>
          <cell r="C306" t="str">
            <v>gr</v>
          </cell>
          <cell r="D306">
            <v>403</v>
          </cell>
          <cell r="E306">
            <v>3.4</v>
          </cell>
          <cell r="F306">
            <v>59.9</v>
          </cell>
          <cell r="G306">
            <v>16.7</v>
          </cell>
        </row>
        <row r="307">
          <cell r="A307" t="str">
            <v>halfvolle koffiemelk</v>
          </cell>
          <cell r="B307">
            <v>100</v>
          </cell>
          <cell r="C307" t="str">
            <v>ml</v>
          </cell>
          <cell r="D307">
            <v>100</v>
          </cell>
          <cell r="E307">
            <v>6.3</v>
          </cell>
          <cell r="F307">
            <v>9.8000000000000007</v>
          </cell>
          <cell r="G307">
            <v>4</v>
          </cell>
        </row>
        <row r="308">
          <cell r="A308" t="str">
            <v>halvarine</v>
          </cell>
          <cell r="B308">
            <v>100</v>
          </cell>
          <cell r="C308" t="str">
            <v>gr</v>
          </cell>
          <cell r="D308">
            <v>360</v>
          </cell>
          <cell r="E308">
            <v>0</v>
          </cell>
          <cell r="F308">
            <v>0</v>
          </cell>
          <cell r="G308">
            <v>40</v>
          </cell>
        </row>
        <row r="309">
          <cell r="A309" t="str">
            <v>halvarine c100</v>
          </cell>
          <cell r="B309">
            <v>100</v>
          </cell>
          <cell r="C309" t="str">
            <v>gr</v>
          </cell>
        </row>
        <row r="310">
          <cell r="A310" t="str">
            <v>halvarineprodukt (-40%)</v>
          </cell>
          <cell r="B310">
            <v>100</v>
          </cell>
          <cell r="C310" t="str">
            <v>gr</v>
          </cell>
          <cell r="D310">
            <v>259</v>
          </cell>
          <cell r="E310">
            <v>2.7</v>
          </cell>
          <cell r="F310">
            <v>2.2000000000000002</v>
          </cell>
          <cell r="G310">
            <v>26.7</v>
          </cell>
        </row>
        <row r="311">
          <cell r="A311" t="str">
            <v>ham-kaassaus</v>
          </cell>
          <cell r="B311">
            <v>100</v>
          </cell>
          <cell r="C311" t="str">
            <v>gr</v>
          </cell>
          <cell r="D311">
            <v>174</v>
          </cell>
          <cell r="E311">
            <v>10.199999999999999</v>
          </cell>
          <cell r="F311">
            <v>6.2</v>
          </cell>
          <cell r="G311">
            <v>12</v>
          </cell>
        </row>
        <row r="312">
          <cell r="A312" t="str">
            <v>ham (rauw, gerookt)</v>
          </cell>
          <cell r="B312">
            <v>100</v>
          </cell>
          <cell r="C312" t="str">
            <v>gr</v>
          </cell>
          <cell r="D312">
            <v>369</v>
          </cell>
          <cell r="E312">
            <v>18</v>
          </cell>
          <cell r="F312">
            <v>0</v>
          </cell>
          <cell r="G312">
            <v>33</v>
          </cell>
        </row>
        <row r="313">
          <cell r="A313" t="str">
            <v>hamburger (Quick)</v>
          </cell>
          <cell r="B313">
            <v>1</v>
          </cell>
          <cell r="C313" t="str">
            <v>stuk</v>
          </cell>
          <cell r="D313">
            <v>266</v>
          </cell>
          <cell r="E313">
            <v>13.1</v>
          </cell>
          <cell r="F313">
            <v>26.8</v>
          </cell>
          <cell r="G313">
            <v>11.8</v>
          </cell>
        </row>
        <row r="314">
          <cell r="A314" t="str">
            <v>hamlappen</v>
          </cell>
          <cell r="B314">
            <v>100</v>
          </cell>
          <cell r="C314" t="str">
            <v>gr</v>
          </cell>
          <cell r="D314">
            <v>182</v>
          </cell>
          <cell r="E314">
            <v>31.3</v>
          </cell>
          <cell r="F314">
            <v>0</v>
          </cell>
          <cell r="G314">
            <v>6.3</v>
          </cell>
        </row>
        <row r="315">
          <cell r="A315" t="str">
            <v>ham (mager, gekookt)</v>
          </cell>
          <cell r="B315">
            <v>100</v>
          </cell>
          <cell r="C315" t="str">
            <v>gr</v>
          </cell>
          <cell r="D315">
            <v>116</v>
          </cell>
          <cell r="E315">
            <v>19</v>
          </cell>
          <cell r="F315">
            <v>1.5</v>
          </cell>
          <cell r="G315">
            <v>3.8</v>
          </cell>
        </row>
        <row r="316">
          <cell r="A316" t="str">
            <v>haring</v>
          </cell>
          <cell r="B316">
            <v>100</v>
          </cell>
          <cell r="C316" t="str">
            <v>gr</v>
          </cell>
          <cell r="D316">
            <v>297</v>
          </cell>
          <cell r="E316">
            <v>18</v>
          </cell>
          <cell r="F316">
            <v>0</v>
          </cell>
          <cell r="G316">
            <v>25</v>
          </cell>
        </row>
        <row r="317">
          <cell r="A317" t="str">
            <v>haring in tomatensaus</v>
          </cell>
          <cell r="B317">
            <v>100</v>
          </cell>
          <cell r="C317" t="str">
            <v>gr</v>
          </cell>
          <cell r="D317">
            <v>162</v>
          </cell>
          <cell r="E317">
            <v>15</v>
          </cell>
          <cell r="F317">
            <v>2</v>
          </cell>
          <cell r="G317">
            <v>10.5</v>
          </cell>
        </row>
        <row r="318">
          <cell r="A318" t="str">
            <v>haring (gerookt)</v>
          </cell>
          <cell r="B318">
            <v>100</v>
          </cell>
          <cell r="C318" t="str">
            <v>gr</v>
          </cell>
          <cell r="D318">
            <v>259</v>
          </cell>
          <cell r="E318">
            <v>22.2</v>
          </cell>
          <cell r="F318">
            <v>0</v>
          </cell>
          <cell r="G318">
            <v>19</v>
          </cell>
        </row>
        <row r="319">
          <cell r="A319" t="str">
            <v>haring (zoute)</v>
          </cell>
          <cell r="B319">
            <v>100</v>
          </cell>
          <cell r="C319" t="str">
            <v>gr</v>
          </cell>
          <cell r="D319">
            <v>168</v>
          </cell>
          <cell r="E319">
            <v>19.2</v>
          </cell>
          <cell r="F319">
            <v>0.5</v>
          </cell>
          <cell r="G319">
            <v>9.9</v>
          </cell>
        </row>
        <row r="320">
          <cell r="A320" t="str">
            <v>haring (zure)</v>
          </cell>
          <cell r="B320">
            <v>100</v>
          </cell>
          <cell r="C320" t="str">
            <v>gr</v>
          </cell>
          <cell r="D320">
            <v>208</v>
          </cell>
          <cell r="E320">
            <v>16</v>
          </cell>
          <cell r="F320">
            <v>0</v>
          </cell>
          <cell r="G320">
            <v>16</v>
          </cell>
        </row>
        <row r="321">
          <cell r="A321" t="str">
            <v>hartige taart</v>
          </cell>
          <cell r="B321">
            <v>100</v>
          </cell>
          <cell r="C321" t="str">
            <v>gr</v>
          </cell>
          <cell r="D321">
            <v>172</v>
          </cell>
          <cell r="E321">
            <v>8.9</v>
          </cell>
          <cell r="F321">
            <v>13.7</v>
          </cell>
          <cell r="G321">
            <v>9.1</v>
          </cell>
        </row>
        <row r="322">
          <cell r="A322" t="str">
            <v>hartige taart (bladerdeeg)</v>
          </cell>
          <cell r="B322">
            <v>100</v>
          </cell>
          <cell r="C322" t="str">
            <v>gr</v>
          </cell>
          <cell r="D322">
            <v>273</v>
          </cell>
          <cell r="E322">
            <v>10.8</v>
          </cell>
          <cell r="F322">
            <v>9.9</v>
          </cell>
          <cell r="G322">
            <v>21.2</v>
          </cell>
        </row>
        <row r="323">
          <cell r="A323" t="str">
            <v>hausmacher</v>
          </cell>
          <cell r="B323">
            <v>100</v>
          </cell>
          <cell r="C323" t="str">
            <v>gr</v>
          </cell>
          <cell r="D323">
            <v>325</v>
          </cell>
          <cell r="E323">
            <v>16</v>
          </cell>
          <cell r="F323">
            <v>0</v>
          </cell>
          <cell r="G323">
            <v>29</v>
          </cell>
        </row>
        <row r="324">
          <cell r="A324" t="str">
            <v>haverkoek</v>
          </cell>
          <cell r="B324">
            <v>100</v>
          </cell>
          <cell r="C324" t="str">
            <v>gr</v>
          </cell>
          <cell r="D324">
            <v>344</v>
          </cell>
          <cell r="E324">
            <v>8.1999999999999993</v>
          </cell>
          <cell r="F324">
            <v>53.8</v>
          </cell>
          <cell r="G324">
            <v>10.7</v>
          </cell>
        </row>
        <row r="325">
          <cell r="A325" t="str">
            <v>havermout</v>
          </cell>
          <cell r="B325">
            <v>100</v>
          </cell>
          <cell r="C325" t="str">
            <v>gr</v>
          </cell>
          <cell r="D325">
            <v>363</v>
          </cell>
          <cell r="E325">
            <v>13</v>
          </cell>
          <cell r="F325">
            <v>62</v>
          </cell>
          <cell r="G325">
            <v>7</v>
          </cell>
        </row>
        <row r="326">
          <cell r="A326" t="str">
            <v>havermoutpap</v>
          </cell>
          <cell r="B326">
            <v>100</v>
          </cell>
          <cell r="C326" t="str">
            <v>gr</v>
          </cell>
          <cell r="D326">
            <v>74</v>
          </cell>
          <cell r="E326">
            <v>3.9</v>
          </cell>
          <cell r="F326">
            <v>7.5</v>
          </cell>
          <cell r="G326">
            <v>3.2</v>
          </cell>
        </row>
        <row r="327">
          <cell r="A327" t="str">
            <v>hazelnootpasta</v>
          </cell>
          <cell r="B327">
            <v>100</v>
          </cell>
          <cell r="C327" t="str">
            <v>gr</v>
          </cell>
          <cell r="D327">
            <v>538</v>
          </cell>
          <cell r="E327">
            <v>7.4</v>
          </cell>
          <cell r="F327">
            <v>59</v>
          </cell>
          <cell r="G327">
            <v>30.3</v>
          </cell>
        </row>
        <row r="328">
          <cell r="A328" t="str">
            <v>hazelnoten</v>
          </cell>
          <cell r="B328">
            <v>100</v>
          </cell>
          <cell r="C328" t="str">
            <v>gr</v>
          </cell>
          <cell r="D328">
            <v>644</v>
          </cell>
          <cell r="E328">
            <v>11.9</v>
          </cell>
          <cell r="F328">
            <v>10.5</v>
          </cell>
          <cell r="G328">
            <v>61.6</v>
          </cell>
        </row>
        <row r="329">
          <cell r="A329" t="str">
            <v>heilbot</v>
          </cell>
          <cell r="B329">
            <v>100</v>
          </cell>
          <cell r="C329" t="str">
            <v>gr</v>
          </cell>
          <cell r="D329">
            <v>113</v>
          </cell>
          <cell r="E329">
            <v>17</v>
          </cell>
          <cell r="F329">
            <v>0</v>
          </cell>
          <cell r="G329">
            <v>5</v>
          </cell>
        </row>
        <row r="330">
          <cell r="A330" t="str">
            <v>heldere soep</v>
          </cell>
          <cell r="B330">
            <v>100</v>
          </cell>
          <cell r="C330" t="str">
            <v>gr</v>
          </cell>
          <cell r="D330">
            <v>39</v>
          </cell>
          <cell r="E330">
            <v>4</v>
          </cell>
          <cell r="F330">
            <v>2.2999999999999998</v>
          </cell>
          <cell r="G330">
            <v>1.5</v>
          </cell>
        </row>
        <row r="331">
          <cell r="A331" t="str">
            <v>hoestbonbon</v>
          </cell>
          <cell r="B331">
            <v>100</v>
          </cell>
          <cell r="C331" t="str">
            <v>gr</v>
          </cell>
          <cell r="D331">
            <v>396</v>
          </cell>
          <cell r="E331">
            <v>0.6</v>
          </cell>
          <cell r="F331">
            <v>98.4</v>
          </cell>
          <cell r="G331">
            <v>0</v>
          </cell>
        </row>
        <row r="332">
          <cell r="A332" t="str">
            <v>honing</v>
          </cell>
          <cell r="B332">
            <v>1</v>
          </cell>
          <cell r="C332" t="str">
            <v>eetlpl</v>
          </cell>
          <cell r="D332">
            <v>68</v>
          </cell>
          <cell r="E332">
            <v>1</v>
          </cell>
          <cell r="F332">
            <v>16</v>
          </cell>
          <cell r="G332">
            <v>0</v>
          </cell>
        </row>
        <row r="333">
          <cell r="A333" t="str">
            <v>hopje</v>
          </cell>
          <cell r="B333">
            <v>100</v>
          </cell>
          <cell r="C333" t="str">
            <v>gr</v>
          </cell>
          <cell r="D333">
            <v>380</v>
          </cell>
          <cell r="E333">
            <v>0</v>
          </cell>
          <cell r="F333">
            <v>95</v>
          </cell>
          <cell r="G333">
            <v>0</v>
          </cell>
        </row>
        <row r="334">
          <cell r="A334" t="str">
            <v>hot ketchup</v>
          </cell>
          <cell r="B334">
            <v>100</v>
          </cell>
          <cell r="C334" t="str">
            <v>gr</v>
          </cell>
          <cell r="D334">
            <v>104</v>
          </cell>
          <cell r="E334">
            <v>0.9</v>
          </cell>
          <cell r="F334">
            <v>25.3</v>
          </cell>
          <cell r="G334">
            <v>0</v>
          </cell>
        </row>
        <row r="335">
          <cell r="A335" t="str">
            <v>hotdog</v>
          </cell>
          <cell r="B335">
            <v>100</v>
          </cell>
          <cell r="C335" t="str">
            <v>gr</v>
          </cell>
          <cell r="D335">
            <v>295</v>
          </cell>
          <cell r="E335">
            <v>9.8000000000000007</v>
          </cell>
          <cell r="F335">
            <v>37.5</v>
          </cell>
          <cell r="G335">
            <v>11.8</v>
          </cell>
        </row>
        <row r="336">
          <cell r="A336" t="str">
            <v>hotdog relish</v>
          </cell>
          <cell r="B336">
            <v>100</v>
          </cell>
          <cell r="C336" t="str">
            <v>gr</v>
          </cell>
          <cell r="D336">
            <v>104</v>
          </cell>
          <cell r="E336">
            <v>0</v>
          </cell>
          <cell r="F336">
            <v>26</v>
          </cell>
          <cell r="G336">
            <v>0</v>
          </cell>
        </row>
        <row r="337">
          <cell r="A337" t="str">
            <v>hutspot</v>
          </cell>
          <cell r="B337">
            <v>100</v>
          </cell>
          <cell r="C337" t="str">
            <v>gr</v>
          </cell>
          <cell r="D337">
            <v>62</v>
          </cell>
          <cell r="E337">
            <v>1.5</v>
          </cell>
          <cell r="F337">
            <v>8.1999999999999993</v>
          </cell>
          <cell r="G337">
            <v>2.6</v>
          </cell>
        </row>
        <row r="338">
          <cell r="A338" t="str">
            <v>huttenkase</v>
          </cell>
          <cell r="B338">
            <v>100</v>
          </cell>
          <cell r="C338" t="str">
            <v>gr</v>
          </cell>
          <cell r="D338">
            <v>93</v>
          </cell>
          <cell r="E338">
            <v>11.6</v>
          </cell>
          <cell r="F338">
            <v>1.9</v>
          </cell>
          <cell r="G338">
            <v>4.3</v>
          </cell>
        </row>
        <row r="339">
          <cell r="A339" t="str">
            <v>huzarenslaatje</v>
          </cell>
          <cell r="B339">
            <v>100</v>
          </cell>
          <cell r="C339" t="str">
            <v>gr</v>
          </cell>
          <cell r="D339">
            <v>105</v>
          </cell>
          <cell r="E339">
            <v>7.9</v>
          </cell>
          <cell r="F339">
            <v>9</v>
          </cell>
          <cell r="G339">
            <v>4.2</v>
          </cell>
        </row>
        <row r="340">
          <cell r="A340" t="str">
            <v>ijs</v>
          </cell>
          <cell r="B340">
            <v>100</v>
          </cell>
          <cell r="C340" t="str">
            <v>gr</v>
          </cell>
          <cell r="D340">
            <v>186</v>
          </cell>
          <cell r="E340">
            <v>3</v>
          </cell>
          <cell r="F340">
            <v>19.7</v>
          </cell>
          <cell r="G340">
            <v>10.6</v>
          </cell>
        </row>
        <row r="341">
          <cell r="A341" t="str">
            <v>ijs (conotop)</v>
          </cell>
          <cell r="B341">
            <v>100</v>
          </cell>
          <cell r="C341" t="str">
            <v>gr</v>
          </cell>
          <cell r="D341">
            <v>246</v>
          </cell>
          <cell r="E341">
            <v>6</v>
          </cell>
          <cell r="F341">
            <v>24</v>
          </cell>
          <cell r="G341">
            <v>14</v>
          </cell>
        </row>
        <row r="342">
          <cell r="A342" t="str">
            <v>ijs (met chocolade)</v>
          </cell>
          <cell r="B342">
            <v>100</v>
          </cell>
          <cell r="C342" t="str">
            <v>gr</v>
          </cell>
          <cell r="D342">
            <v>218</v>
          </cell>
          <cell r="E342">
            <v>3.2</v>
          </cell>
          <cell r="F342">
            <v>22.8</v>
          </cell>
          <cell r="G342">
            <v>12.7</v>
          </cell>
        </row>
        <row r="343">
          <cell r="A343" t="str">
            <v>ijs (room)</v>
          </cell>
          <cell r="B343">
            <v>100</v>
          </cell>
          <cell r="C343" t="str">
            <v>gr</v>
          </cell>
          <cell r="D343">
            <v>181</v>
          </cell>
          <cell r="E343">
            <v>3</v>
          </cell>
          <cell r="F343">
            <v>22</v>
          </cell>
          <cell r="G343">
            <v>9.1</v>
          </cell>
        </row>
        <row r="344">
          <cell r="A344" t="str">
            <v>ijs (sorbet)</v>
          </cell>
          <cell r="B344">
            <v>100</v>
          </cell>
          <cell r="C344" t="str">
            <v>gr</v>
          </cell>
          <cell r="D344">
            <v>106</v>
          </cell>
          <cell r="E344">
            <v>0.5</v>
          </cell>
          <cell r="F344">
            <v>26</v>
          </cell>
          <cell r="G344">
            <v>0</v>
          </cell>
        </row>
        <row r="345">
          <cell r="A345" t="str">
            <v>ijs (yoghurt)</v>
          </cell>
          <cell r="B345">
            <v>100</v>
          </cell>
          <cell r="C345" t="str">
            <v>gr</v>
          </cell>
          <cell r="D345">
            <v>107</v>
          </cell>
          <cell r="E345">
            <v>4</v>
          </cell>
          <cell r="F345">
            <v>16</v>
          </cell>
          <cell r="G345">
            <v>3</v>
          </cell>
        </row>
        <row r="346">
          <cell r="A346" t="str">
            <v>ijscoupe met likeur</v>
          </cell>
          <cell r="B346">
            <v>100</v>
          </cell>
          <cell r="C346" t="str">
            <v>gr</v>
          </cell>
          <cell r="D346">
            <v>164</v>
          </cell>
          <cell r="E346">
            <v>2.2999999999999998</v>
          </cell>
          <cell r="F346">
            <v>21.2</v>
          </cell>
          <cell r="G346">
            <v>7.8</v>
          </cell>
        </row>
        <row r="347">
          <cell r="A347" t="str">
            <v>ijslolly - waterijs</v>
          </cell>
          <cell r="B347">
            <v>100</v>
          </cell>
          <cell r="C347" t="str">
            <v>gr</v>
          </cell>
          <cell r="D347">
            <v>73</v>
          </cell>
          <cell r="E347">
            <v>0</v>
          </cell>
          <cell r="F347">
            <v>18.2</v>
          </cell>
          <cell r="G347">
            <v>0</v>
          </cell>
        </row>
        <row r="348">
          <cell r="A348" t="str">
            <v>ijswafeltje (koekje)</v>
          </cell>
          <cell r="B348">
            <v>100</v>
          </cell>
          <cell r="C348" t="str">
            <v>gr</v>
          </cell>
          <cell r="D348">
            <v>433</v>
          </cell>
          <cell r="E348">
            <v>8.8000000000000007</v>
          </cell>
          <cell r="F348">
            <v>76.7</v>
          </cell>
          <cell r="G348">
            <v>10.1</v>
          </cell>
        </row>
        <row r="349">
          <cell r="A349" t="str">
            <v>irish coffee</v>
          </cell>
          <cell r="B349">
            <v>100</v>
          </cell>
          <cell r="C349" t="str">
            <v>gr</v>
          </cell>
          <cell r="D349">
            <v>108</v>
          </cell>
          <cell r="E349">
            <v>0.6</v>
          </cell>
          <cell r="F349">
            <v>5.2</v>
          </cell>
          <cell r="G349">
            <v>9.4</v>
          </cell>
        </row>
        <row r="350">
          <cell r="A350" t="str">
            <v>isostar energiedrank</v>
          </cell>
          <cell r="B350">
            <v>100</v>
          </cell>
          <cell r="C350" t="str">
            <v>gr</v>
          </cell>
          <cell r="D350">
            <v>28</v>
          </cell>
          <cell r="E350">
            <v>0</v>
          </cell>
          <cell r="F350">
            <v>7</v>
          </cell>
          <cell r="G350">
            <v>0</v>
          </cell>
        </row>
        <row r="351">
          <cell r="A351" t="str">
            <v>italiaanse schotel (zwan)</v>
          </cell>
          <cell r="B351">
            <v>100</v>
          </cell>
          <cell r="C351" t="str">
            <v>gr</v>
          </cell>
          <cell r="D351">
            <v>101</v>
          </cell>
          <cell r="E351">
            <v>4</v>
          </cell>
          <cell r="F351">
            <v>10</v>
          </cell>
          <cell r="G351">
            <v>5</v>
          </cell>
        </row>
        <row r="352">
          <cell r="A352" t="str">
            <v>jachtschotel</v>
          </cell>
          <cell r="B352">
            <v>100</v>
          </cell>
          <cell r="C352" t="str">
            <v>gr</v>
          </cell>
          <cell r="D352">
            <v>101</v>
          </cell>
          <cell r="E352">
            <v>5</v>
          </cell>
          <cell r="F352">
            <v>9</v>
          </cell>
          <cell r="G352">
            <v>5</v>
          </cell>
        </row>
        <row r="353">
          <cell r="A353" t="str">
            <v>jam  (marmelade)</v>
          </cell>
          <cell r="B353">
            <v>100</v>
          </cell>
          <cell r="C353" t="str">
            <v>gr</v>
          </cell>
          <cell r="D353">
            <v>240</v>
          </cell>
          <cell r="E353">
            <v>0.2</v>
          </cell>
          <cell r="F353">
            <v>60</v>
          </cell>
          <cell r="G353">
            <v>0</v>
          </cell>
        </row>
        <row r="354">
          <cell r="A354" t="str">
            <v>jam (halva en light)</v>
          </cell>
          <cell r="B354">
            <v>100</v>
          </cell>
          <cell r="C354" t="str">
            <v>gr</v>
          </cell>
          <cell r="D354">
            <v>112</v>
          </cell>
          <cell r="E354">
            <v>0</v>
          </cell>
          <cell r="F354">
            <v>28</v>
          </cell>
          <cell r="G354">
            <v>0</v>
          </cell>
        </row>
        <row r="355">
          <cell r="A355" t="str">
            <v>japanse mix</v>
          </cell>
          <cell r="B355">
            <v>100</v>
          </cell>
          <cell r="C355" t="str">
            <v>gr</v>
          </cell>
          <cell r="D355">
            <v>362</v>
          </cell>
          <cell r="E355">
            <v>8</v>
          </cell>
          <cell r="F355">
            <v>73.7</v>
          </cell>
          <cell r="G355">
            <v>3.9</v>
          </cell>
        </row>
        <row r="356">
          <cell r="A356" t="str">
            <v>kaas 20+</v>
          </cell>
          <cell r="B356">
            <v>100</v>
          </cell>
          <cell r="C356" t="str">
            <v>gr</v>
          </cell>
          <cell r="D356">
            <v>269</v>
          </cell>
          <cell r="E356">
            <v>38</v>
          </cell>
          <cell r="F356">
            <v>0</v>
          </cell>
          <cell r="G356">
            <v>13</v>
          </cell>
        </row>
        <row r="357">
          <cell r="A357" t="str">
            <v>kaas 40+</v>
          </cell>
          <cell r="B357">
            <v>100</v>
          </cell>
          <cell r="C357" t="str">
            <v>gr</v>
          </cell>
          <cell r="D357">
            <v>327</v>
          </cell>
          <cell r="E357">
            <v>25.5</v>
          </cell>
          <cell r="F357">
            <v>0.1</v>
          </cell>
          <cell r="G357">
            <v>25</v>
          </cell>
        </row>
        <row r="358">
          <cell r="A358" t="str">
            <v>kaas ( trenta )</v>
          </cell>
          <cell r="B358">
            <v>100</v>
          </cell>
          <cell r="C358" t="str">
            <v>gr</v>
          </cell>
          <cell r="D358">
            <v>370</v>
          </cell>
          <cell r="E358">
            <v>25</v>
          </cell>
          <cell r="F358">
            <v>0</v>
          </cell>
          <cell r="G358">
            <v>30</v>
          </cell>
        </row>
        <row r="359">
          <cell r="A359" t="str">
            <v>kaas (edammer)</v>
          </cell>
          <cell r="B359">
            <v>100</v>
          </cell>
          <cell r="C359" t="str">
            <v>gr</v>
          </cell>
          <cell r="D359">
            <v>368</v>
          </cell>
          <cell r="E359">
            <v>25</v>
          </cell>
          <cell r="F359">
            <v>4</v>
          </cell>
          <cell r="G359">
            <v>28</v>
          </cell>
        </row>
        <row r="360">
          <cell r="A360" t="str">
            <v>kaas (gouda)</v>
          </cell>
          <cell r="B360">
            <v>100</v>
          </cell>
          <cell r="C360" t="str">
            <v>gr</v>
          </cell>
          <cell r="D360">
            <v>385</v>
          </cell>
          <cell r="E360">
            <v>26</v>
          </cell>
          <cell r="F360">
            <v>5</v>
          </cell>
          <cell r="G360">
            <v>29</v>
          </cell>
        </row>
        <row r="361">
          <cell r="A361" t="str">
            <v>kaas (light)</v>
          </cell>
          <cell r="B361">
            <v>100</v>
          </cell>
          <cell r="C361" t="str">
            <v>gr</v>
          </cell>
          <cell r="D361">
            <v>154</v>
          </cell>
          <cell r="E361">
            <v>14.5</v>
          </cell>
          <cell r="F361">
            <v>5</v>
          </cell>
          <cell r="G361">
            <v>8.5</v>
          </cell>
        </row>
        <row r="362">
          <cell r="A362" t="str">
            <v>kaas (parmezaan)</v>
          </cell>
          <cell r="B362">
            <v>100</v>
          </cell>
          <cell r="C362" t="str">
            <v>gr</v>
          </cell>
          <cell r="D362">
            <v>411</v>
          </cell>
          <cell r="E362">
            <v>40</v>
          </cell>
          <cell r="F362">
            <v>2</v>
          </cell>
          <cell r="G362">
            <v>27</v>
          </cell>
        </row>
        <row r="363">
          <cell r="A363" t="str">
            <v>kaas (volvet)</v>
          </cell>
          <cell r="B363">
            <v>100</v>
          </cell>
          <cell r="C363" t="str">
            <v>gr</v>
          </cell>
          <cell r="D363">
            <v>384</v>
          </cell>
          <cell r="E363">
            <v>24.9</v>
          </cell>
          <cell r="F363">
            <v>0.4</v>
          </cell>
          <cell r="G363">
            <v>31.5</v>
          </cell>
        </row>
        <row r="364">
          <cell r="A364" t="str">
            <v>kaasprodukt 30+</v>
          </cell>
          <cell r="B364">
            <v>100</v>
          </cell>
          <cell r="C364" t="str">
            <v>gr</v>
          </cell>
          <cell r="D364">
            <v>283</v>
          </cell>
          <cell r="E364">
            <v>31.7</v>
          </cell>
          <cell r="F364">
            <v>1</v>
          </cell>
          <cell r="G364">
            <v>17</v>
          </cell>
        </row>
        <row r="365">
          <cell r="A365" t="str">
            <v>kaasprodukt (volvet)</v>
          </cell>
          <cell r="B365">
            <v>100</v>
          </cell>
          <cell r="C365" t="str">
            <v>gr</v>
          </cell>
          <cell r="D365">
            <v>370</v>
          </cell>
          <cell r="E365">
            <v>25</v>
          </cell>
          <cell r="F365">
            <v>0</v>
          </cell>
          <cell r="G365">
            <v>30</v>
          </cell>
        </row>
        <row r="366">
          <cell r="A366" t="str">
            <v>kaassoesje</v>
          </cell>
          <cell r="B366">
            <v>100</v>
          </cell>
          <cell r="C366" t="str">
            <v>gr</v>
          </cell>
          <cell r="D366">
            <v>334</v>
          </cell>
          <cell r="E366">
            <v>12</v>
          </cell>
          <cell r="F366">
            <v>9</v>
          </cell>
          <cell r="G366">
            <v>27.8</v>
          </cell>
        </row>
        <row r="367">
          <cell r="A367" t="str">
            <v>kaaswafel</v>
          </cell>
          <cell r="B367">
            <v>100</v>
          </cell>
          <cell r="C367" t="str">
            <v>gr</v>
          </cell>
          <cell r="D367">
            <v>565</v>
          </cell>
          <cell r="E367">
            <v>14.3</v>
          </cell>
          <cell r="F367">
            <v>37.4</v>
          </cell>
          <cell r="G367">
            <v>39.9</v>
          </cell>
        </row>
        <row r="368">
          <cell r="A368" t="str">
            <v>kabeljauw</v>
          </cell>
          <cell r="B368">
            <v>100</v>
          </cell>
          <cell r="C368" t="str">
            <v>gr</v>
          </cell>
          <cell r="D368">
            <v>76</v>
          </cell>
          <cell r="E368">
            <v>18</v>
          </cell>
          <cell r="F368">
            <v>0</v>
          </cell>
          <cell r="G368">
            <v>0.5</v>
          </cell>
        </row>
        <row r="369">
          <cell r="A369" t="str">
            <v>kaki</v>
          </cell>
          <cell r="B369">
            <v>100</v>
          </cell>
          <cell r="C369" t="str">
            <v>gr</v>
          </cell>
          <cell r="D369">
            <v>66</v>
          </cell>
          <cell r="E369">
            <v>0.5</v>
          </cell>
          <cell r="F369">
            <v>16</v>
          </cell>
          <cell r="G369">
            <v>0</v>
          </cell>
        </row>
        <row r="370">
          <cell r="A370" t="str">
            <v>kalfsentrecote</v>
          </cell>
          <cell r="B370">
            <v>100</v>
          </cell>
          <cell r="C370" t="str">
            <v>gr</v>
          </cell>
          <cell r="D370">
            <v>189</v>
          </cell>
          <cell r="E370">
            <v>25.6</v>
          </cell>
          <cell r="F370">
            <v>1.2</v>
          </cell>
          <cell r="G370">
            <v>9.1</v>
          </cell>
        </row>
        <row r="371">
          <cell r="A371" t="str">
            <v>kalfsfricandeau (beleg)</v>
          </cell>
          <cell r="B371">
            <v>100</v>
          </cell>
          <cell r="C371" t="str">
            <v>gr</v>
          </cell>
          <cell r="D371">
            <v>156</v>
          </cell>
          <cell r="E371">
            <v>31.9</v>
          </cell>
          <cell r="F371">
            <v>0</v>
          </cell>
          <cell r="G371">
            <v>3.2</v>
          </cell>
        </row>
        <row r="372">
          <cell r="A372" t="str">
            <v>kalfsgehakt</v>
          </cell>
          <cell r="B372">
            <v>100</v>
          </cell>
          <cell r="C372" t="str">
            <v>gr</v>
          </cell>
          <cell r="D372">
            <v>185</v>
          </cell>
          <cell r="E372">
            <v>18</v>
          </cell>
          <cell r="F372">
            <v>0</v>
          </cell>
          <cell r="G372">
            <v>12.5</v>
          </cell>
        </row>
        <row r="373">
          <cell r="A373" t="str">
            <v>kalfslapjes</v>
          </cell>
          <cell r="B373">
            <v>100</v>
          </cell>
          <cell r="C373" t="str">
            <v>gr</v>
          </cell>
          <cell r="D373">
            <v>102</v>
          </cell>
          <cell r="E373">
            <v>21</v>
          </cell>
          <cell r="F373">
            <v>0</v>
          </cell>
          <cell r="G373">
            <v>2</v>
          </cell>
        </row>
        <row r="374">
          <cell r="A374" t="str">
            <v>kalfslever</v>
          </cell>
          <cell r="B374">
            <v>100</v>
          </cell>
          <cell r="C374" t="str">
            <v>gr</v>
          </cell>
          <cell r="D374">
            <v>185</v>
          </cell>
          <cell r="E374">
            <v>28</v>
          </cell>
          <cell r="F374">
            <v>2</v>
          </cell>
          <cell r="G374">
            <v>7.2</v>
          </cell>
        </row>
        <row r="375">
          <cell r="A375" t="str">
            <v>kalfstong</v>
          </cell>
          <cell r="B375">
            <v>100</v>
          </cell>
          <cell r="C375" t="str">
            <v>gr</v>
          </cell>
          <cell r="D375">
            <v>132</v>
          </cell>
          <cell r="E375">
            <v>17.5</v>
          </cell>
          <cell r="F375">
            <v>1</v>
          </cell>
          <cell r="G375">
            <v>6.5</v>
          </cell>
        </row>
        <row r="376">
          <cell r="A376" t="str">
            <v>kalfszwezerik</v>
          </cell>
          <cell r="B376">
            <v>100</v>
          </cell>
          <cell r="C376" t="str">
            <v>gr</v>
          </cell>
          <cell r="D376">
            <v>218</v>
          </cell>
          <cell r="E376">
            <v>5</v>
          </cell>
          <cell r="F376">
            <v>4.5999999999999996</v>
          </cell>
          <cell r="G376">
            <v>20</v>
          </cell>
        </row>
        <row r="377">
          <cell r="A377" t="str">
            <v>kalkoen</v>
          </cell>
          <cell r="B377">
            <v>100</v>
          </cell>
          <cell r="C377" t="str">
            <v>gr</v>
          </cell>
          <cell r="D377">
            <v>143</v>
          </cell>
          <cell r="E377">
            <v>20</v>
          </cell>
          <cell r="F377">
            <v>0</v>
          </cell>
          <cell r="G377">
            <v>7</v>
          </cell>
        </row>
        <row r="378">
          <cell r="A378" t="str">
            <v>kalkoenfilet</v>
          </cell>
          <cell r="B378">
            <v>100</v>
          </cell>
          <cell r="C378" t="str">
            <v>gr</v>
          </cell>
          <cell r="D378">
            <v>102</v>
          </cell>
          <cell r="E378">
            <v>20</v>
          </cell>
          <cell r="F378">
            <v>1</v>
          </cell>
          <cell r="G378">
            <v>2</v>
          </cell>
        </row>
        <row r="379">
          <cell r="A379" t="str">
            <v>kano</v>
          </cell>
          <cell r="B379">
            <v>100</v>
          </cell>
          <cell r="C379" t="str">
            <v>gr</v>
          </cell>
          <cell r="D379">
            <v>435</v>
          </cell>
          <cell r="E379">
            <v>5.5</v>
          </cell>
          <cell r="F379">
            <v>61.1</v>
          </cell>
          <cell r="G379">
            <v>18.8</v>
          </cell>
        </row>
        <row r="380">
          <cell r="A380" t="str">
            <v>kapucijners</v>
          </cell>
          <cell r="B380">
            <v>100</v>
          </cell>
          <cell r="C380" t="str">
            <v>gr</v>
          </cell>
          <cell r="D380">
            <v>106</v>
          </cell>
          <cell r="E380">
            <v>8</v>
          </cell>
          <cell r="F380">
            <v>17.2</v>
          </cell>
          <cell r="G380">
            <v>0.6</v>
          </cell>
        </row>
        <row r="381">
          <cell r="A381" t="str">
            <v>karbonade (haas)</v>
          </cell>
          <cell r="B381">
            <v>100</v>
          </cell>
          <cell r="C381" t="str">
            <v>gr</v>
          </cell>
          <cell r="D381">
            <v>156</v>
          </cell>
          <cell r="E381">
            <v>26</v>
          </cell>
          <cell r="F381">
            <v>0</v>
          </cell>
          <cell r="G381">
            <v>5.8</v>
          </cell>
        </row>
        <row r="382">
          <cell r="A382" t="str">
            <v>karbonade (hals)</v>
          </cell>
          <cell r="B382">
            <v>100</v>
          </cell>
          <cell r="C382" t="str">
            <v>gr</v>
          </cell>
          <cell r="D382">
            <v>272</v>
          </cell>
          <cell r="E382">
            <v>27.6</v>
          </cell>
          <cell r="F382">
            <v>0</v>
          </cell>
          <cell r="G382">
            <v>18</v>
          </cell>
        </row>
        <row r="383">
          <cell r="A383" t="str">
            <v>karbonade (rib)</v>
          </cell>
          <cell r="B383">
            <v>100</v>
          </cell>
          <cell r="C383" t="str">
            <v>gr</v>
          </cell>
          <cell r="D383">
            <v>211</v>
          </cell>
          <cell r="E383">
            <v>28.3</v>
          </cell>
          <cell r="F383">
            <v>0.5</v>
          </cell>
          <cell r="G383">
            <v>10.7</v>
          </cell>
        </row>
        <row r="384">
          <cell r="A384" t="str">
            <v>karbonade (schouder)</v>
          </cell>
          <cell r="B384">
            <v>100</v>
          </cell>
          <cell r="C384" t="str">
            <v>gr</v>
          </cell>
          <cell r="D384">
            <v>272</v>
          </cell>
          <cell r="E384">
            <v>27.6</v>
          </cell>
          <cell r="F384">
            <v>0</v>
          </cell>
          <cell r="G384">
            <v>18</v>
          </cell>
        </row>
        <row r="385">
          <cell r="A385" t="str">
            <v>karnemelk</v>
          </cell>
          <cell r="B385">
            <v>25</v>
          </cell>
          <cell r="C385" t="str">
            <v>cl</v>
          </cell>
          <cell r="D385">
            <v>65</v>
          </cell>
          <cell r="E385">
            <v>7.5</v>
          </cell>
          <cell r="F385">
            <v>8.8000000000000007</v>
          </cell>
          <cell r="G385">
            <v>0</v>
          </cell>
        </row>
        <row r="386">
          <cell r="A386" t="str">
            <v>karper</v>
          </cell>
          <cell r="B386">
            <v>100</v>
          </cell>
          <cell r="C386" t="str">
            <v>gr</v>
          </cell>
          <cell r="D386">
            <v>115</v>
          </cell>
          <cell r="E386">
            <v>18</v>
          </cell>
          <cell r="F386">
            <v>0</v>
          </cell>
          <cell r="G386">
            <v>4.8</v>
          </cell>
        </row>
        <row r="387">
          <cell r="A387" t="str">
            <v>kastanjes</v>
          </cell>
          <cell r="B387">
            <v>100</v>
          </cell>
          <cell r="C387" t="str">
            <v>gr</v>
          </cell>
          <cell r="D387">
            <v>165</v>
          </cell>
          <cell r="E387">
            <v>4</v>
          </cell>
          <cell r="F387">
            <v>35</v>
          </cell>
          <cell r="G387">
            <v>1</v>
          </cell>
        </row>
        <row r="388">
          <cell r="A388" t="str">
            <v>katenspek</v>
          </cell>
          <cell r="B388">
            <v>100</v>
          </cell>
          <cell r="C388" t="str">
            <v>gr</v>
          </cell>
          <cell r="D388">
            <v>403</v>
          </cell>
          <cell r="E388">
            <v>15.2</v>
          </cell>
          <cell r="F388">
            <v>0.4</v>
          </cell>
          <cell r="G388">
            <v>37.9</v>
          </cell>
        </row>
        <row r="389">
          <cell r="A389" t="str">
            <v>kauwgom</v>
          </cell>
          <cell r="B389">
            <v>100</v>
          </cell>
          <cell r="C389" t="str">
            <v>gr</v>
          </cell>
          <cell r="D389">
            <v>280</v>
          </cell>
          <cell r="E389">
            <v>0</v>
          </cell>
          <cell r="F389">
            <v>70</v>
          </cell>
          <cell r="G389">
            <v>0</v>
          </cell>
        </row>
        <row r="390">
          <cell r="A390" t="str">
            <v>kaviaar</v>
          </cell>
          <cell r="B390">
            <v>100</v>
          </cell>
          <cell r="C390" t="str">
            <v>gr</v>
          </cell>
          <cell r="D390">
            <v>244</v>
          </cell>
          <cell r="E390">
            <v>26.1</v>
          </cell>
          <cell r="F390">
            <v>0</v>
          </cell>
          <cell r="G390">
            <v>15.5</v>
          </cell>
        </row>
        <row r="391">
          <cell r="A391" t="str">
            <v>kefir</v>
          </cell>
          <cell r="B391">
            <v>100</v>
          </cell>
          <cell r="C391" t="str">
            <v>gr</v>
          </cell>
          <cell r="D391">
            <v>55</v>
          </cell>
          <cell r="E391">
            <v>3.1</v>
          </cell>
          <cell r="F391">
            <v>3.8</v>
          </cell>
          <cell r="G391">
            <v>3</v>
          </cell>
        </row>
        <row r="392">
          <cell r="A392" t="str">
            <v>kellogg's all bran</v>
          </cell>
          <cell r="B392">
            <v>100</v>
          </cell>
          <cell r="C392" t="str">
            <v>gr</v>
          </cell>
          <cell r="D392">
            <v>267</v>
          </cell>
          <cell r="E392">
            <v>14</v>
          </cell>
          <cell r="F392">
            <v>46</v>
          </cell>
          <cell r="G392">
            <v>3</v>
          </cell>
        </row>
        <row r="393">
          <cell r="A393" t="str">
            <v>kellogg's choco pops</v>
          </cell>
          <cell r="B393">
            <v>100</v>
          </cell>
          <cell r="C393" t="str">
            <v>gr</v>
          </cell>
          <cell r="D393">
            <v>374</v>
          </cell>
          <cell r="E393">
            <v>5</v>
          </cell>
          <cell r="F393">
            <v>84</v>
          </cell>
          <cell r="G393">
            <v>2</v>
          </cell>
        </row>
        <row r="394">
          <cell r="A394" t="str">
            <v>kellogg's cornflakes</v>
          </cell>
          <cell r="B394">
            <v>100</v>
          </cell>
          <cell r="C394" t="str">
            <v>gr</v>
          </cell>
          <cell r="D394">
            <v>367</v>
          </cell>
          <cell r="E394">
            <v>8</v>
          </cell>
          <cell r="F394">
            <v>82</v>
          </cell>
          <cell r="G394">
            <v>0.8</v>
          </cell>
        </row>
        <row r="395">
          <cell r="A395" t="str">
            <v>kellogg's frosties</v>
          </cell>
          <cell r="B395">
            <v>100</v>
          </cell>
          <cell r="C395" t="str">
            <v>gr</v>
          </cell>
          <cell r="D395">
            <v>377</v>
          </cell>
          <cell r="E395">
            <v>5</v>
          </cell>
          <cell r="F395">
            <v>88</v>
          </cell>
          <cell r="G395">
            <v>0.5</v>
          </cell>
        </row>
        <row r="396">
          <cell r="A396" t="str">
            <v>kellogg's fruit &amp; fiber</v>
          </cell>
          <cell r="B396">
            <v>100</v>
          </cell>
          <cell r="C396" t="str">
            <v>gr</v>
          </cell>
          <cell r="D396">
            <v>357</v>
          </cell>
          <cell r="E396">
            <v>9</v>
          </cell>
          <cell r="F396">
            <v>69</v>
          </cell>
          <cell r="G396">
            <v>5</v>
          </cell>
        </row>
        <row r="397">
          <cell r="A397" t="str">
            <v>kellogg's muesli</v>
          </cell>
          <cell r="B397">
            <v>100</v>
          </cell>
          <cell r="C397" t="str">
            <v>gr</v>
          </cell>
          <cell r="D397">
            <v>362</v>
          </cell>
          <cell r="E397">
            <v>10</v>
          </cell>
          <cell r="F397">
            <v>67</v>
          </cell>
          <cell r="G397">
            <v>6</v>
          </cell>
        </row>
        <row r="398">
          <cell r="A398" t="str">
            <v>kellogg's extra fruit</v>
          </cell>
          <cell r="B398">
            <v>100</v>
          </cell>
          <cell r="C398" t="str">
            <v>gr</v>
          </cell>
          <cell r="D398">
            <v>450</v>
          </cell>
          <cell r="E398">
            <v>6</v>
          </cell>
          <cell r="F398">
            <v>64</v>
          </cell>
          <cell r="G398">
            <v>19</v>
          </cell>
        </row>
        <row r="399">
          <cell r="A399" t="str">
            <v>kellogg's rice crisp</v>
          </cell>
          <cell r="B399">
            <v>100</v>
          </cell>
          <cell r="C399" t="str">
            <v>gr</v>
          </cell>
          <cell r="D399">
            <v>377</v>
          </cell>
          <cell r="E399">
            <v>6</v>
          </cell>
          <cell r="F399">
            <v>86</v>
          </cell>
          <cell r="G399">
            <v>1</v>
          </cell>
        </row>
        <row r="400">
          <cell r="A400" t="str">
            <v>kellogg's smacks</v>
          </cell>
          <cell r="B400">
            <v>1</v>
          </cell>
          <cell r="C400" t="str">
            <v>reep</v>
          </cell>
          <cell r="D400">
            <v>91</v>
          </cell>
          <cell r="E400">
            <v>2</v>
          </cell>
          <cell r="F400">
            <v>14</v>
          </cell>
          <cell r="G400">
            <v>3</v>
          </cell>
        </row>
        <row r="401">
          <cell r="A401" t="str">
            <v>kellogg's special k</v>
          </cell>
          <cell r="B401">
            <v>100</v>
          </cell>
          <cell r="C401" t="str">
            <v>gr</v>
          </cell>
          <cell r="D401">
            <v>369</v>
          </cell>
          <cell r="E401">
            <v>14</v>
          </cell>
          <cell r="F401">
            <v>76</v>
          </cell>
          <cell r="G401">
            <v>1</v>
          </cell>
        </row>
        <row r="402">
          <cell r="A402" t="str">
            <v>kernhemmer</v>
          </cell>
          <cell r="B402">
            <v>100</v>
          </cell>
          <cell r="C402" t="str">
            <v>gr</v>
          </cell>
          <cell r="D402">
            <v>413</v>
          </cell>
          <cell r="E402">
            <v>20</v>
          </cell>
          <cell r="F402">
            <v>0</v>
          </cell>
          <cell r="G402">
            <v>37</v>
          </cell>
        </row>
        <row r="403">
          <cell r="A403" t="str">
            <v>kerriesaus</v>
          </cell>
          <cell r="B403">
            <v>100</v>
          </cell>
          <cell r="C403" t="str">
            <v>gr</v>
          </cell>
          <cell r="D403">
            <v>278</v>
          </cell>
          <cell r="E403">
            <v>0.5</v>
          </cell>
          <cell r="F403">
            <v>13</v>
          </cell>
          <cell r="G403">
            <v>25</v>
          </cell>
        </row>
        <row r="404">
          <cell r="A404" t="str">
            <v>kersen</v>
          </cell>
          <cell r="B404">
            <v>100</v>
          </cell>
          <cell r="C404" t="str">
            <v>gr</v>
          </cell>
          <cell r="D404">
            <v>64</v>
          </cell>
          <cell r="E404">
            <v>1</v>
          </cell>
          <cell r="F404">
            <v>15</v>
          </cell>
          <cell r="G404">
            <v>0</v>
          </cell>
        </row>
        <row r="405">
          <cell r="A405" t="str">
            <v>kersen op siroop</v>
          </cell>
          <cell r="B405">
            <v>100</v>
          </cell>
          <cell r="C405" t="str">
            <v>gr</v>
          </cell>
          <cell r="D405">
            <v>76</v>
          </cell>
          <cell r="E405">
            <v>1</v>
          </cell>
          <cell r="F405">
            <v>18</v>
          </cell>
          <cell r="G405">
            <v>0</v>
          </cell>
        </row>
        <row r="406">
          <cell r="A406" t="str">
            <v>kersenbonbon</v>
          </cell>
          <cell r="B406">
            <v>100</v>
          </cell>
          <cell r="C406" t="str">
            <v>gr</v>
          </cell>
          <cell r="D406">
            <v>350</v>
          </cell>
          <cell r="E406">
            <v>3</v>
          </cell>
          <cell r="F406">
            <v>42.2</v>
          </cell>
          <cell r="G406">
            <v>18.899999999999999</v>
          </cell>
        </row>
        <row r="407">
          <cell r="A407" t="str">
            <v>kerstkrans</v>
          </cell>
          <cell r="B407">
            <v>100</v>
          </cell>
          <cell r="C407" t="str">
            <v>gr</v>
          </cell>
          <cell r="D407">
            <v>461</v>
          </cell>
          <cell r="E407">
            <v>7.6</v>
          </cell>
          <cell r="F407">
            <v>43</v>
          </cell>
          <cell r="G407">
            <v>28.9</v>
          </cell>
        </row>
        <row r="408">
          <cell r="A408" t="str">
            <v>kervel</v>
          </cell>
          <cell r="B408">
            <v>100</v>
          </cell>
          <cell r="C408" t="str">
            <v>gr</v>
          </cell>
          <cell r="D408">
            <v>71</v>
          </cell>
          <cell r="E408">
            <v>4</v>
          </cell>
          <cell r="F408">
            <v>11.5</v>
          </cell>
          <cell r="G408">
            <v>1</v>
          </cell>
        </row>
        <row r="409">
          <cell r="A409" t="str">
            <v>ketchup</v>
          </cell>
          <cell r="B409">
            <v>1</v>
          </cell>
          <cell r="C409" t="str">
            <v>eetlpl</v>
          </cell>
          <cell r="D409">
            <v>16</v>
          </cell>
          <cell r="E409">
            <v>0</v>
          </cell>
          <cell r="F409">
            <v>4</v>
          </cell>
          <cell r="G409">
            <v>0</v>
          </cell>
        </row>
        <row r="410">
          <cell r="A410" t="str">
            <v>ketjap</v>
          </cell>
          <cell r="B410">
            <v>1</v>
          </cell>
          <cell r="C410" t="str">
            <v>eetlpl</v>
          </cell>
          <cell r="D410">
            <v>20</v>
          </cell>
          <cell r="E410">
            <v>1</v>
          </cell>
          <cell r="F410">
            <v>4</v>
          </cell>
          <cell r="G410">
            <v>0</v>
          </cell>
        </row>
        <row r="411">
          <cell r="A411" t="str">
            <v>ketjap asin</v>
          </cell>
          <cell r="B411">
            <v>100</v>
          </cell>
          <cell r="C411" t="str">
            <v>gr</v>
          </cell>
          <cell r="D411">
            <v>120</v>
          </cell>
          <cell r="E411">
            <v>12</v>
          </cell>
          <cell r="F411">
            <v>18</v>
          </cell>
          <cell r="G411">
            <v>0</v>
          </cell>
        </row>
        <row r="412">
          <cell r="A412" t="str">
            <v>ketjap manis</v>
          </cell>
          <cell r="B412">
            <v>100</v>
          </cell>
          <cell r="C412" t="str">
            <v>gr</v>
          </cell>
          <cell r="D412">
            <v>136</v>
          </cell>
          <cell r="E412">
            <v>10</v>
          </cell>
          <cell r="F412">
            <v>24</v>
          </cell>
          <cell r="G412">
            <v>0</v>
          </cell>
        </row>
        <row r="413">
          <cell r="A413" t="str">
            <v>kidney beans</v>
          </cell>
          <cell r="B413">
            <v>100</v>
          </cell>
          <cell r="C413" t="str">
            <v>gr</v>
          </cell>
          <cell r="D413">
            <v>95</v>
          </cell>
          <cell r="E413">
            <v>7.1</v>
          </cell>
          <cell r="F413">
            <v>15.2</v>
          </cell>
          <cell r="G413">
            <v>0.7</v>
          </cell>
        </row>
        <row r="414">
          <cell r="A414" t="str">
            <v>kievietsbonen</v>
          </cell>
          <cell r="B414">
            <v>100</v>
          </cell>
          <cell r="C414" t="str">
            <v>gr</v>
          </cell>
          <cell r="D414">
            <v>265</v>
          </cell>
          <cell r="E414">
            <v>20</v>
          </cell>
          <cell r="F414">
            <v>43</v>
          </cell>
          <cell r="G414">
            <v>1.5</v>
          </cell>
        </row>
        <row r="415">
          <cell r="A415" t="str">
            <v>kikkerbil</v>
          </cell>
          <cell r="B415">
            <v>100</v>
          </cell>
          <cell r="C415" t="str">
            <v>gr</v>
          </cell>
          <cell r="D415">
            <v>68</v>
          </cell>
          <cell r="E415">
            <v>16.399999999999999</v>
          </cell>
          <cell r="F415">
            <v>0</v>
          </cell>
          <cell r="G415">
            <v>0.3</v>
          </cell>
        </row>
        <row r="416">
          <cell r="A416" t="str">
            <v>kikkererwten</v>
          </cell>
          <cell r="B416">
            <v>100</v>
          </cell>
          <cell r="C416" t="str">
            <v>gr</v>
          </cell>
          <cell r="D416">
            <v>163</v>
          </cell>
          <cell r="E416">
            <v>8</v>
          </cell>
          <cell r="F416">
            <v>26</v>
          </cell>
          <cell r="G416">
            <v>3</v>
          </cell>
        </row>
        <row r="417">
          <cell r="A417" t="str">
            <v>kinderbiscuit</v>
          </cell>
          <cell r="B417">
            <v>100</v>
          </cell>
          <cell r="C417" t="str">
            <v>gr</v>
          </cell>
          <cell r="D417">
            <v>396</v>
          </cell>
          <cell r="E417">
            <v>9</v>
          </cell>
          <cell r="F417">
            <v>72</v>
          </cell>
          <cell r="G417">
            <v>8</v>
          </cell>
        </row>
        <row r="418">
          <cell r="A418" t="str">
            <v>kip-kap</v>
          </cell>
          <cell r="B418">
            <v>100</v>
          </cell>
          <cell r="C418" t="str">
            <v>gr</v>
          </cell>
          <cell r="D418">
            <v>207</v>
          </cell>
          <cell r="E418">
            <v>18</v>
          </cell>
          <cell r="F418">
            <v>0</v>
          </cell>
          <cell r="G418">
            <v>15</v>
          </cell>
        </row>
        <row r="419">
          <cell r="A419" t="str">
            <v>kip-kerriesalade</v>
          </cell>
          <cell r="B419">
            <v>100</v>
          </cell>
          <cell r="C419" t="str">
            <v>gr</v>
          </cell>
          <cell r="D419">
            <v>280</v>
          </cell>
          <cell r="E419">
            <v>5.5</v>
          </cell>
          <cell r="F419">
            <v>8.6999999999999993</v>
          </cell>
          <cell r="G419">
            <v>24.8</v>
          </cell>
        </row>
        <row r="420">
          <cell r="A420" t="str">
            <v>kipburger</v>
          </cell>
          <cell r="B420">
            <v>100</v>
          </cell>
          <cell r="C420" t="str">
            <v>gr</v>
          </cell>
          <cell r="D420">
            <v>306</v>
          </cell>
          <cell r="E420">
            <v>14.5</v>
          </cell>
          <cell r="F420">
            <v>9.9</v>
          </cell>
          <cell r="G420">
            <v>23.2</v>
          </cell>
        </row>
        <row r="421">
          <cell r="A421" t="str">
            <v>kipnugget - kipkantje</v>
          </cell>
          <cell r="B421">
            <v>100</v>
          </cell>
          <cell r="C421" t="str">
            <v>gr</v>
          </cell>
          <cell r="D421">
            <v>272</v>
          </cell>
          <cell r="E421">
            <v>17.5</v>
          </cell>
          <cell r="F421">
            <v>12.2</v>
          </cell>
          <cell r="G421">
            <v>17.100000000000001</v>
          </cell>
        </row>
        <row r="422">
          <cell r="A422" t="str">
            <v>kippebouillion</v>
          </cell>
          <cell r="B422">
            <v>100</v>
          </cell>
          <cell r="C422" t="str">
            <v>ml</v>
          </cell>
          <cell r="D422">
            <v>10</v>
          </cell>
          <cell r="E422">
            <v>0.6</v>
          </cell>
          <cell r="F422">
            <v>2</v>
          </cell>
          <cell r="G422">
            <v>0</v>
          </cell>
        </row>
        <row r="423">
          <cell r="A423" t="str">
            <v>kippelever</v>
          </cell>
          <cell r="B423">
            <v>100</v>
          </cell>
          <cell r="C423" t="str">
            <v>gr</v>
          </cell>
          <cell r="D423">
            <v>184</v>
          </cell>
          <cell r="E423">
            <v>28</v>
          </cell>
          <cell r="F423">
            <v>2</v>
          </cell>
          <cell r="G423">
            <v>7.2</v>
          </cell>
        </row>
        <row r="424">
          <cell r="A424" t="str">
            <v>kippenfilet</v>
          </cell>
          <cell r="B424">
            <v>100</v>
          </cell>
          <cell r="C424" t="str">
            <v>gr</v>
          </cell>
          <cell r="D424">
            <v>111</v>
          </cell>
          <cell r="E424">
            <v>20</v>
          </cell>
          <cell r="F424">
            <v>0</v>
          </cell>
          <cell r="G424">
            <v>3</v>
          </cell>
        </row>
        <row r="425">
          <cell r="A425" t="str">
            <v>kippenham</v>
          </cell>
          <cell r="B425">
            <v>100</v>
          </cell>
          <cell r="C425" t="str">
            <v>gr</v>
          </cell>
          <cell r="D425">
            <v>102</v>
          </cell>
          <cell r="E425">
            <v>20</v>
          </cell>
          <cell r="F425">
            <v>1</v>
          </cell>
          <cell r="G425">
            <v>2</v>
          </cell>
        </row>
        <row r="426">
          <cell r="A426" t="str">
            <v>kippepoot</v>
          </cell>
          <cell r="B426">
            <v>100</v>
          </cell>
          <cell r="C426" t="str">
            <v>gr</v>
          </cell>
          <cell r="D426">
            <v>229</v>
          </cell>
          <cell r="E426">
            <v>26.4</v>
          </cell>
          <cell r="F426">
            <v>0</v>
          </cell>
          <cell r="G426">
            <v>13.7</v>
          </cell>
        </row>
        <row r="427">
          <cell r="A427" t="str">
            <v>kiprollade</v>
          </cell>
          <cell r="B427">
            <v>100</v>
          </cell>
          <cell r="C427" t="str">
            <v>gr</v>
          </cell>
          <cell r="D427">
            <v>165</v>
          </cell>
          <cell r="E427">
            <v>24</v>
          </cell>
          <cell r="F427">
            <v>1.7</v>
          </cell>
          <cell r="G427">
            <v>7</v>
          </cell>
        </row>
        <row r="428">
          <cell r="A428" t="str">
            <v>kipschnitzel (gepaneerd)</v>
          </cell>
          <cell r="B428">
            <v>100</v>
          </cell>
          <cell r="C428" t="str">
            <v>gr</v>
          </cell>
          <cell r="D428">
            <v>217</v>
          </cell>
          <cell r="E428">
            <v>17.5</v>
          </cell>
          <cell r="F428">
            <v>8.3000000000000007</v>
          </cell>
          <cell r="G428">
            <v>12.7</v>
          </cell>
        </row>
        <row r="429">
          <cell r="A429" t="str">
            <v>kiri creme</v>
          </cell>
          <cell r="B429">
            <v>100</v>
          </cell>
          <cell r="C429" t="str">
            <v>gr</v>
          </cell>
          <cell r="D429">
            <v>341</v>
          </cell>
          <cell r="E429">
            <v>8.5</v>
          </cell>
          <cell r="F429">
            <v>2.5</v>
          </cell>
          <cell r="G429">
            <v>33</v>
          </cell>
        </row>
        <row r="430">
          <cell r="A430" t="str">
            <v>kit kat</v>
          </cell>
          <cell r="B430">
            <v>100</v>
          </cell>
          <cell r="C430" t="str">
            <v>gr</v>
          </cell>
          <cell r="D430">
            <v>482</v>
          </cell>
          <cell r="E430">
            <v>5.6</v>
          </cell>
          <cell r="F430">
            <v>67.5</v>
          </cell>
          <cell r="G430">
            <v>21.1</v>
          </cell>
        </row>
        <row r="431">
          <cell r="A431" t="str">
            <v>kiwi</v>
          </cell>
          <cell r="B431">
            <v>1</v>
          </cell>
          <cell r="C431" t="str">
            <v>stuk</v>
          </cell>
          <cell r="D431">
            <v>24</v>
          </cell>
          <cell r="E431">
            <v>0</v>
          </cell>
          <cell r="F431">
            <v>6</v>
          </cell>
          <cell r="G431">
            <v>0</v>
          </cell>
        </row>
        <row r="432">
          <cell r="A432" t="str">
            <v>klapstuk</v>
          </cell>
          <cell r="B432">
            <v>100</v>
          </cell>
          <cell r="C432" t="str">
            <v>gr</v>
          </cell>
          <cell r="D432">
            <v>265</v>
          </cell>
          <cell r="E432">
            <v>34</v>
          </cell>
          <cell r="F432">
            <v>0</v>
          </cell>
          <cell r="G432">
            <v>14.4</v>
          </cell>
        </row>
        <row r="433">
          <cell r="A433" t="str">
            <v>knackebrod wasa</v>
          </cell>
          <cell r="B433">
            <v>100</v>
          </cell>
          <cell r="C433" t="str">
            <v>gr</v>
          </cell>
          <cell r="D433">
            <v>350</v>
          </cell>
          <cell r="E433">
            <v>11</v>
          </cell>
          <cell r="F433">
            <v>72</v>
          </cell>
          <cell r="G433">
            <v>2</v>
          </cell>
        </row>
        <row r="434">
          <cell r="A434" t="str">
            <v>knackebrod (lichtgewicht)</v>
          </cell>
          <cell r="B434">
            <v>100</v>
          </cell>
          <cell r="C434" t="str">
            <v>gr</v>
          </cell>
          <cell r="D434">
            <v>374</v>
          </cell>
          <cell r="E434">
            <v>10</v>
          </cell>
          <cell r="F434">
            <v>79</v>
          </cell>
          <cell r="G434">
            <v>2</v>
          </cell>
        </row>
        <row r="435">
          <cell r="A435" t="str">
            <v>knakworst</v>
          </cell>
          <cell r="B435">
            <v>100</v>
          </cell>
          <cell r="C435" t="str">
            <v>gr</v>
          </cell>
          <cell r="D435">
            <v>297</v>
          </cell>
          <cell r="E435">
            <v>10.9</v>
          </cell>
          <cell r="F435">
            <v>2.5</v>
          </cell>
          <cell r="G435">
            <v>27.1</v>
          </cell>
        </row>
        <row r="436">
          <cell r="A436" t="str">
            <v>knoflook</v>
          </cell>
          <cell r="B436">
            <v>1</v>
          </cell>
          <cell r="C436" t="str">
            <v>teentje</v>
          </cell>
          <cell r="D436">
            <v>14</v>
          </cell>
          <cell r="E436">
            <v>0.3</v>
          </cell>
          <cell r="F436">
            <v>0</v>
          </cell>
          <cell r="G436">
            <v>1.4</v>
          </cell>
        </row>
        <row r="437">
          <cell r="A437" t="str">
            <v>knolselderij</v>
          </cell>
          <cell r="B437">
            <v>100</v>
          </cell>
          <cell r="C437" t="str">
            <v>gr</v>
          </cell>
          <cell r="D437">
            <v>36</v>
          </cell>
          <cell r="E437">
            <v>2</v>
          </cell>
          <cell r="F437">
            <v>7</v>
          </cell>
          <cell r="G437">
            <v>0</v>
          </cell>
        </row>
        <row r="438">
          <cell r="A438" t="str">
            <v>koffie verkeerd</v>
          </cell>
          <cell r="B438">
            <v>100</v>
          </cell>
          <cell r="C438" t="str">
            <v>gr</v>
          </cell>
          <cell r="D438">
            <v>29</v>
          </cell>
          <cell r="E438">
            <v>2.2999999999999998</v>
          </cell>
          <cell r="F438">
            <v>2.8</v>
          </cell>
          <cell r="G438">
            <v>1</v>
          </cell>
        </row>
        <row r="439">
          <cell r="A439" t="str">
            <v>koffiebroodje</v>
          </cell>
          <cell r="B439">
            <v>100</v>
          </cell>
          <cell r="C439" t="str">
            <v>gr</v>
          </cell>
          <cell r="D439">
            <v>329</v>
          </cell>
          <cell r="E439">
            <v>7</v>
          </cell>
          <cell r="F439">
            <v>55</v>
          </cell>
          <cell r="G439">
            <v>9</v>
          </cell>
        </row>
        <row r="440">
          <cell r="A440" t="str">
            <v>koffiemelk (halfvol)</v>
          </cell>
          <cell r="B440">
            <v>100</v>
          </cell>
          <cell r="C440" t="str">
            <v>gr</v>
          </cell>
          <cell r="D440">
            <v>104</v>
          </cell>
          <cell r="E440">
            <v>7.8</v>
          </cell>
          <cell r="F440">
            <v>9.3000000000000007</v>
          </cell>
          <cell r="G440">
            <v>4</v>
          </cell>
        </row>
        <row r="441">
          <cell r="A441" t="str">
            <v>koffiemelk (mager)</v>
          </cell>
          <cell r="B441">
            <v>100</v>
          </cell>
          <cell r="C441" t="str">
            <v>gr</v>
          </cell>
          <cell r="D441">
            <v>77</v>
          </cell>
          <cell r="E441">
            <v>7.7</v>
          </cell>
          <cell r="F441">
            <v>11.2</v>
          </cell>
          <cell r="G441">
            <v>0.2</v>
          </cell>
        </row>
        <row r="442">
          <cell r="A442" t="str">
            <v>koffiemelk (vol)</v>
          </cell>
          <cell r="B442">
            <v>100</v>
          </cell>
          <cell r="C442" t="str">
            <v>gr</v>
          </cell>
          <cell r="D442">
            <v>152</v>
          </cell>
          <cell r="E442">
            <v>8.4</v>
          </cell>
          <cell r="F442">
            <v>10.7</v>
          </cell>
          <cell r="G442">
            <v>8.4</v>
          </cell>
        </row>
        <row r="443">
          <cell r="A443" t="str">
            <v>koffiemelkpoeder</v>
          </cell>
          <cell r="B443">
            <v>100</v>
          </cell>
          <cell r="C443" t="str">
            <v>gr</v>
          </cell>
          <cell r="D443">
            <v>550</v>
          </cell>
          <cell r="E443">
            <v>4</v>
          </cell>
          <cell r="F443">
            <v>55</v>
          </cell>
          <cell r="G443">
            <v>35</v>
          </cell>
        </row>
        <row r="444">
          <cell r="A444" t="str">
            <v>koffiemelkprodukt (halfvol)</v>
          </cell>
          <cell r="B444">
            <v>100</v>
          </cell>
          <cell r="C444" t="str">
            <v>gr</v>
          </cell>
          <cell r="D444">
            <v>104</v>
          </cell>
          <cell r="E444">
            <v>7.2</v>
          </cell>
          <cell r="F444">
            <v>10</v>
          </cell>
          <cell r="G444">
            <v>4</v>
          </cell>
        </row>
        <row r="445">
          <cell r="A445" t="str">
            <v>koffiemelkprodukt (vol)</v>
          </cell>
          <cell r="B445">
            <v>100</v>
          </cell>
          <cell r="C445" t="str">
            <v>gr</v>
          </cell>
          <cell r="D445">
            <v>136</v>
          </cell>
          <cell r="E445">
            <v>7.5</v>
          </cell>
          <cell r="F445">
            <v>9.5</v>
          </cell>
          <cell r="G445">
            <v>7.6</v>
          </cell>
        </row>
        <row r="446">
          <cell r="A446" t="str">
            <v>koffieroom</v>
          </cell>
          <cell r="B446">
            <v>100</v>
          </cell>
          <cell r="C446" t="str">
            <v>gr</v>
          </cell>
          <cell r="D446">
            <v>206</v>
          </cell>
          <cell r="E446">
            <v>2.7</v>
          </cell>
          <cell r="F446">
            <v>3.8</v>
          </cell>
          <cell r="G446">
            <v>20</v>
          </cell>
        </row>
        <row r="447">
          <cell r="A447" t="str">
            <v>koffiewitmaker</v>
          </cell>
          <cell r="B447">
            <v>100</v>
          </cell>
          <cell r="C447" t="str">
            <v>gr</v>
          </cell>
          <cell r="D447">
            <v>551</v>
          </cell>
          <cell r="E447">
            <v>4</v>
          </cell>
          <cell r="F447">
            <v>55</v>
          </cell>
          <cell r="G447">
            <v>35</v>
          </cell>
        </row>
        <row r="448">
          <cell r="A448" t="str">
            <v>kokosbrood</v>
          </cell>
          <cell r="B448">
            <v>100</v>
          </cell>
          <cell r="C448" t="str">
            <v>gr</v>
          </cell>
          <cell r="D448">
            <v>422</v>
          </cell>
          <cell r="E448">
            <v>4</v>
          </cell>
          <cell r="F448">
            <v>34</v>
          </cell>
          <cell r="G448">
            <v>30</v>
          </cell>
        </row>
        <row r="449">
          <cell r="A449" t="str">
            <v>kokosmakaron</v>
          </cell>
          <cell r="B449">
            <v>100</v>
          </cell>
          <cell r="C449" t="str">
            <v>gr</v>
          </cell>
          <cell r="D449">
            <v>451</v>
          </cell>
          <cell r="E449">
            <v>4</v>
          </cell>
          <cell r="F449">
            <v>57</v>
          </cell>
          <cell r="G449">
            <v>23</v>
          </cell>
        </row>
        <row r="450">
          <cell r="A450" t="str">
            <v>kokosnoot</v>
          </cell>
          <cell r="B450">
            <v>100</v>
          </cell>
          <cell r="C450" t="str">
            <v>gr</v>
          </cell>
          <cell r="D450">
            <v>389</v>
          </cell>
          <cell r="E450">
            <v>4</v>
          </cell>
          <cell r="F450">
            <v>10</v>
          </cell>
          <cell r="G450">
            <v>37</v>
          </cell>
        </row>
        <row r="451">
          <cell r="A451" t="str">
            <v>komkommer</v>
          </cell>
          <cell r="B451">
            <v>100</v>
          </cell>
          <cell r="C451" t="str">
            <v>gr</v>
          </cell>
          <cell r="D451">
            <v>8</v>
          </cell>
          <cell r="E451">
            <v>1</v>
          </cell>
          <cell r="F451">
            <v>1</v>
          </cell>
          <cell r="G451">
            <v>0</v>
          </cell>
        </row>
        <row r="452">
          <cell r="A452" t="str">
            <v>komkommerspread</v>
          </cell>
          <cell r="B452">
            <v>100</v>
          </cell>
          <cell r="C452" t="str">
            <v>gr</v>
          </cell>
          <cell r="D452">
            <v>157</v>
          </cell>
          <cell r="E452">
            <v>1</v>
          </cell>
          <cell r="F452">
            <v>13.5</v>
          </cell>
          <cell r="G452">
            <v>11</v>
          </cell>
        </row>
        <row r="453">
          <cell r="A453" t="str">
            <v>konijn</v>
          </cell>
          <cell r="B453">
            <v>100</v>
          </cell>
          <cell r="C453" t="str">
            <v>gr</v>
          </cell>
          <cell r="D453">
            <v>160</v>
          </cell>
          <cell r="E453">
            <v>21</v>
          </cell>
          <cell r="F453">
            <v>1</v>
          </cell>
          <cell r="G453">
            <v>8</v>
          </cell>
        </row>
        <row r="454">
          <cell r="A454" t="str">
            <v>koolraap</v>
          </cell>
          <cell r="B454">
            <v>100</v>
          </cell>
          <cell r="C454" t="str">
            <v>gr</v>
          </cell>
          <cell r="D454">
            <v>12</v>
          </cell>
          <cell r="E454">
            <v>1</v>
          </cell>
          <cell r="F454">
            <v>2</v>
          </cell>
          <cell r="G454">
            <v>0</v>
          </cell>
        </row>
        <row r="455">
          <cell r="A455" t="str">
            <v>koolrabi</v>
          </cell>
          <cell r="B455">
            <v>100</v>
          </cell>
          <cell r="C455" t="str">
            <v>gr</v>
          </cell>
          <cell r="D455">
            <v>24</v>
          </cell>
          <cell r="E455">
            <v>2</v>
          </cell>
          <cell r="F455">
            <v>4</v>
          </cell>
          <cell r="G455">
            <v>0</v>
          </cell>
        </row>
        <row r="456">
          <cell r="A456" t="str">
            <v>koolvis</v>
          </cell>
          <cell r="B456">
            <v>100</v>
          </cell>
          <cell r="C456" t="str">
            <v>gr</v>
          </cell>
          <cell r="D456">
            <v>72</v>
          </cell>
          <cell r="E456">
            <v>18</v>
          </cell>
          <cell r="F456">
            <v>0</v>
          </cell>
          <cell r="G456">
            <v>0</v>
          </cell>
        </row>
        <row r="457">
          <cell r="A457" t="str">
            <v>koolzaadolie</v>
          </cell>
          <cell r="B457">
            <v>1</v>
          </cell>
          <cell r="C457" t="str">
            <v>eetlpl</v>
          </cell>
          <cell r="D457">
            <v>87.5</v>
          </cell>
          <cell r="E457">
            <v>0</v>
          </cell>
          <cell r="F457">
            <v>0</v>
          </cell>
          <cell r="G457">
            <v>9.9</v>
          </cell>
        </row>
        <row r="458">
          <cell r="A458" t="str">
            <v>kouseband</v>
          </cell>
          <cell r="B458">
            <v>100</v>
          </cell>
          <cell r="C458" t="str">
            <v>gr</v>
          </cell>
          <cell r="D458">
            <v>40</v>
          </cell>
          <cell r="E458">
            <v>3</v>
          </cell>
          <cell r="F458">
            <v>7</v>
          </cell>
          <cell r="G458">
            <v>0</v>
          </cell>
        </row>
        <row r="459">
          <cell r="A459" t="str">
            <v>krab</v>
          </cell>
          <cell r="B459">
            <v>100</v>
          </cell>
          <cell r="C459" t="str">
            <v>gr</v>
          </cell>
          <cell r="D459">
            <v>82</v>
          </cell>
          <cell r="E459">
            <v>16</v>
          </cell>
          <cell r="F459">
            <v>0</v>
          </cell>
          <cell r="G459">
            <v>2</v>
          </cell>
        </row>
        <row r="460">
          <cell r="A460" t="str">
            <v>kreeft</v>
          </cell>
          <cell r="B460">
            <v>100</v>
          </cell>
          <cell r="C460" t="str">
            <v>gr</v>
          </cell>
          <cell r="D460">
            <v>82</v>
          </cell>
          <cell r="E460">
            <v>16</v>
          </cell>
          <cell r="F460">
            <v>0</v>
          </cell>
          <cell r="G460">
            <v>2</v>
          </cell>
        </row>
        <row r="461">
          <cell r="A461" t="str">
            <v>krenten</v>
          </cell>
          <cell r="B461">
            <v>100</v>
          </cell>
          <cell r="C461" t="str">
            <v>gr</v>
          </cell>
          <cell r="D461">
            <v>308</v>
          </cell>
          <cell r="E461">
            <v>2</v>
          </cell>
          <cell r="F461">
            <v>75</v>
          </cell>
          <cell r="G461">
            <v>0</v>
          </cell>
        </row>
        <row r="462">
          <cell r="A462" t="str">
            <v>krentenbol</v>
          </cell>
          <cell r="B462">
            <v>100</v>
          </cell>
          <cell r="C462" t="str">
            <v>gr</v>
          </cell>
          <cell r="D462">
            <v>267</v>
          </cell>
          <cell r="E462">
            <v>8</v>
          </cell>
          <cell r="F462">
            <v>51.7</v>
          </cell>
          <cell r="G462">
            <v>3.2</v>
          </cell>
        </row>
        <row r="463">
          <cell r="A463" t="str">
            <v>krentenbrood</v>
          </cell>
          <cell r="B463">
            <v>100</v>
          </cell>
          <cell r="C463" t="str">
            <v>gr</v>
          </cell>
          <cell r="D463">
            <v>255</v>
          </cell>
          <cell r="E463">
            <v>7</v>
          </cell>
          <cell r="F463">
            <v>50</v>
          </cell>
          <cell r="G463">
            <v>3</v>
          </cell>
        </row>
        <row r="464">
          <cell r="A464" t="str">
            <v>krentenbrood (volkoren)</v>
          </cell>
          <cell r="B464">
            <v>100</v>
          </cell>
          <cell r="C464" t="str">
            <v>gr</v>
          </cell>
          <cell r="D464">
            <v>230</v>
          </cell>
          <cell r="E464">
            <v>7.1</v>
          </cell>
          <cell r="F464">
            <v>47.4</v>
          </cell>
          <cell r="G464">
            <v>1.4</v>
          </cell>
        </row>
        <row r="465">
          <cell r="A465" t="str">
            <v>krieken</v>
          </cell>
          <cell r="B465">
            <v>100</v>
          </cell>
          <cell r="C465" t="str">
            <v>gr</v>
          </cell>
          <cell r="D465">
            <v>39</v>
          </cell>
          <cell r="E465">
            <v>0.2</v>
          </cell>
          <cell r="F465">
            <v>9</v>
          </cell>
          <cell r="G465">
            <v>0.2</v>
          </cell>
        </row>
        <row r="466">
          <cell r="A466" t="str">
            <v>krisprol</v>
          </cell>
          <cell r="B466">
            <v>100</v>
          </cell>
          <cell r="C466" t="str">
            <v>gr</v>
          </cell>
          <cell r="D466">
            <v>404</v>
          </cell>
          <cell r="E466">
            <v>12.4</v>
          </cell>
          <cell r="F466">
            <v>75</v>
          </cell>
          <cell r="G466">
            <v>6</v>
          </cell>
        </row>
        <row r="467">
          <cell r="A467" t="str">
            <v>kroepoek</v>
          </cell>
          <cell r="B467">
            <v>100</v>
          </cell>
          <cell r="C467" t="str">
            <v>gr</v>
          </cell>
          <cell r="D467">
            <v>498</v>
          </cell>
          <cell r="E467">
            <v>4</v>
          </cell>
          <cell r="F467">
            <v>62</v>
          </cell>
          <cell r="G467">
            <v>26</v>
          </cell>
        </row>
        <row r="468">
          <cell r="A468" t="str">
            <v>kroket</v>
          </cell>
          <cell r="B468">
            <v>100</v>
          </cell>
          <cell r="C468" t="str">
            <v>gr</v>
          </cell>
          <cell r="D468">
            <v>233</v>
          </cell>
          <cell r="E468">
            <v>10.7</v>
          </cell>
          <cell r="F468">
            <v>16.899999999999999</v>
          </cell>
          <cell r="G468">
            <v>13.6</v>
          </cell>
        </row>
        <row r="469">
          <cell r="A469" t="str">
            <v>kruimelvlaai</v>
          </cell>
          <cell r="B469">
            <v>100</v>
          </cell>
          <cell r="C469" t="str">
            <v>gr</v>
          </cell>
          <cell r="D469">
            <v>293</v>
          </cell>
          <cell r="E469">
            <v>5.9</v>
          </cell>
          <cell r="F469">
            <v>40.4</v>
          </cell>
          <cell r="G469">
            <v>12</v>
          </cell>
        </row>
        <row r="470">
          <cell r="A470" t="str">
            <v>kruisbessen</v>
          </cell>
          <cell r="B470">
            <v>100</v>
          </cell>
          <cell r="C470" t="str">
            <v>gr</v>
          </cell>
          <cell r="D470">
            <v>40</v>
          </cell>
          <cell r="E470">
            <v>1</v>
          </cell>
          <cell r="F470">
            <v>9</v>
          </cell>
          <cell r="G470">
            <v>0</v>
          </cell>
        </row>
        <row r="471">
          <cell r="A471" t="str">
            <v>krulandijvie</v>
          </cell>
          <cell r="B471">
            <v>100</v>
          </cell>
          <cell r="C471" t="str">
            <v>gr</v>
          </cell>
          <cell r="D471">
            <v>13</v>
          </cell>
          <cell r="E471">
            <v>1.8</v>
          </cell>
          <cell r="F471">
            <v>0.9</v>
          </cell>
          <cell r="G471">
            <v>0.2</v>
          </cell>
        </row>
        <row r="472">
          <cell r="A472" t="str">
            <v>kumquat</v>
          </cell>
          <cell r="B472">
            <v>100</v>
          </cell>
          <cell r="C472" t="str">
            <v>gr</v>
          </cell>
          <cell r="D472">
            <v>42</v>
          </cell>
          <cell r="E472">
            <v>1.1000000000000001</v>
          </cell>
          <cell r="F472">
            <v>7.4</v>
          </cell>
          <cell r="G472">
            <v>0.9</v>
          </cell>
        </row>
        <row r="473">
          <cell r="A473" t="str">
            <v>kwark vruchten (mager)</v>
          </cell>
          <cell r="B473">
            <v>100</v>
          </cell>
          <cell r="C473" t="str">
            <v>gr</v>
          </cell>
          <cell r="D473">
            <v>124</v>
          </cell>
          <cell r="E473">
            <v>7</v>
          </cell>
          <cell r="F473">
            <v>15</v>
          </cell>
          <cell r="G473">
            <v>4</v>
          </cell>
        </row>
        <row r="474">
          <cell r="A474" t="str">
            <v>kwark ( mager )</v>
          </cell>
          <cell r="B474">
            <v>100</v>
          </cell>
          <cell r="C474" t="str">
            <v>gr</v>
          </cell>
          <cell r="D474">
            <v>64</v>
          </cell>
          <cell r="E474">
            <v>11.2</v>
          </cell>
          <cell r="F474">
            <v>3</v>
          </cell>
          <cell r="G474">
            <v>0</v>
          </cell>
        </row>
        <row r="475">
          <cell r="A475" t="str">
            <v>kwark (vol)</v>
          </cell>
          <cell r="B475">
            <v>100</v>
          </cell>
          <cell r="C475" t="str">
            <v>gr</v>
          </cell>
          <cell r="D475">
            <v>159</v>
          </cell>
          <cell r="E475">
            <v>11.1</v>
          </cell>
          <cell r="F475">
            <v>3.2</v>
          </cell>
          <cell r="G475">
            <v>11.4</v>
          </cell>
        </row>
        <row r="476">
          <cell r="A476" t="str">
            <v>kwarktaart</v>
          </cell>
          <cell r="B476">
            <v>100</v>
          </cell>
          <cell r="C476" t="str">
            <v>gr</v>
          </cell>
          <cell r="D476">
            <v>228</v>
          </cell>
          <cell r="E476">
            <v>4.9000000000000004</v>
          </cell>
          <cell r="F476">
            <v>27.2</v>
          </cell>
          <cell r="G476">
            <v>11.1</v>
          </cell>
        </row>
        <row r="477">
          <cell r="A477" t="str">
            <v>lamsbout</v>
          </cell>
          <cell r="B477">
            <v>100</v>
          </cell>
          <cell r="C477" t="str">
            <v>gr</v>
          </cell>
          <cell r="D477">
            <v>350</v>
          </cell>
          <cell r="E477">
            <v>25.8</v>
          </cell>
          <cell r="F477">
            <v>0</v>
          </cell>
          <cell r="G477">
            <v>27.4</v>
          </cell>
        </row>
        <row r="478">
          <cell r="A478" t="str">
            <v>lamsfilet</v>
          </cell>
          <cell r="B478">
            <v>100</v>
          </cell>
          <cell r="C478" t="str">
            <v>gr</v>
          </cell>
          <cell r="D478">
            <v>143</v>
          </cell>
          <cell r="E478">
            <v>20</v>
          </cell>
          <cell r="F478">
            <v>0</v>
          </cell>
          <cell r="G478">
            <v>7</v>
          </cell>
        </row>
        <row r="479">
          <cell r="A479" t="str">
            <v>lamskarbonade</v>
          </cell>
          <cell r="B479">
            <v>100</v>
          </cell>
          <cell r="C479" t="str">
            <v>gr</v>
          </cell>
          <cell r="D479">
            <v>350</v>
          </cell>
          <cell r="E479">
            <v>25.8</v>
          </cell>
          <cell r="F479">
            <v>0</v>
          </cell>
          <cell r="G479">
            <v>27.4</v>
          </cell>
        </row>
        <row r="480">
          <cell r="A480" t="str">
            <v>lamskotelet</v>
          </cell>
          <cell r="B480">
            <v>100</v>
          </cell>
          <cell r="C480" t="str">
            <v>gr</v>
          </cell>
          <cell r="D480">
            <v>279</v>
          </cell>
          <cell r="E480">
            <v>18</v>
          </cell>
          <cell r="F480">
            <v>0</v>
          </cell>
          <cell r="G480">
            <v>23</v>
          </cell>
        </row>
        <row r="481">
          <cell r="A481" t="str">
            <v>lange vingers</v>
          </cell>
          <cell r="B481">
            <v>100</v>
          </cell>
          <cell r="C481" t="str">
            <v>gr</v>
          </cell>
          <cell r="D481">
            <v>399</v>
          </cell>
          <cell r="E481">
            <v>7</v>
          </cell>
          <cell r="F481">
            <v>77</v>
          </cell>
          <cell r="G481">
            <v>7</v>
          </cell>
        </row>
        <row r="482">
          <cell r="A482" t="str">
            <v>langoest</v>
          </cell>
          <cell r="B482">
            <v>100</v>
          </cell>
          <cell r="C482" t="str">
            <v>gr</v>
          </cell>
          <cell r="D482">
            <v>84</v>
          </cell>
          <cell r="E482">
            <v>17.2</v>
          </cell>
          <cell r="F482">
            <v>1.3</v>
          </cell>
          <cell r="G482">
            <v>1.1000000000000001</v>
          </cell>
        </row>
        <row r="483">
          <cell r="A483" t="str">
            <v>langoestine</v>
          </cell>
          <cell r="B483">
            <v>100</v>
          </cell>
          <cell r="C483" t="str">
            <v>gr</v>
          </cell>
          <cell r="D483">
            <v>82</v>
          </cell>
          <cell r="E483">
            <v>19</v>
          </cell>
          <cell r="F483">
            <v>0</v>
          </cell>
          <cell r="G483">
            <v>0.7</v>
          </cell>
        </row>
        <row r="484">
          <cell r="A484" t="str">
            <v>lasagna, m, vlees &amp; saus</v>
          </cell>
          <cell r="B484">
            <v>100</v>
          </cell>
          <cell r="C484" t="str">
            <v>gr</v>
          </cell>
          <cell r="D484">
            <v>158</v>
          </cell>
          <cell r="E484">
            <v>6.7</v>
          </cell>
          <cell r="F484">
            <v>9.1999999999999993</v>
          </cell>
          <cell r="G484">
            <v>10.5</v>
          </cell>
        </row>
        <row r="485">
          <cell r="A485" t="str">
            <v>Lava (shake)</v>
          </cell>
          <cell r="B485">
            <v>83</v>
          </cell>
          <cell r="C485" t="str">
            <v>gr</v>
          </cell>
          <cell r="D485">
            <v>265</v>
          </cell>
          <cell r="E485">
            <v>32</v>
          </cell>
          <cell r="F485">
            <v>32</v>
          </cell>
          <cell r="G485">
            <v>1</v>
          </cell>
        </row>
        <row r="486">
          <cell r="A486" t="str">
            <v>lekkerbekje</v>
          </cell>
          <cell r="B486">
            <v>100</v>
          </cell>
          <cell r="C486" t="str">
            <v>gr</v>
          </cell>
          <cell r="D486">
            <v>219</v>
          </cell>
          <cell r="E486">
            <v>24.9</v>
          </cell>
          <cell r="F486">
            <v>2.1</v>
          </cell>
          <cell r="G486">
            <v>12.3</v>
          </cell>
        </row>
        <row r="487">
          <cell r="A487" t="str">
            <v>lever</v>
          </cell>
          <cell r="B487">
            <v>100</v>
          </cell>
          <cell r="C487" t="str">
            <v>gr</v>
          </cell>
          <cell r="D487">
            <v>133</v>
          </cell>
          <cell r="E487">
            <v>20</v>
          </cell>
          <cell r="F487">
            <v>2</v>
          </cell>
          <cell r="G487">
            <v>5</v>
          </cell>
        </row>
        <row r="488">
          <cell r="A488" t="str">
            <v>leverpastei</v>
          </cell>
          <cell r="B488">
            <v>100</v>
          </cell>
          <cell r="C488" t="str">
            <v>gr</v>
          </cell>
          <cell r="D488">
            <v>317</v>
          </cell>
          <cell r="E488">
            <v>14</v>
          </cell>
          <cell r="F488">
            <v>0</v>
          </cell>
          <cell r="G488">
            <v>29</v>
          </cell>
        </row>
        <row r="489">
          <cell r="A489" t="str">
            <v>leverworst</v>
          </cell>
          <cell r="B489">
            <v>100</v>
          </cell>
          <cell r="C489" t="str">
            <v>gr</v>
          </cell>
          <cell r="D489">
            <v>421</v>
          </cell>
          <cell r="E489">
            <v>12</v>
          </cell>
          <cell r="F489">
            <v>1</v>
          </cell>
          <cell r="G489">
            <v>41</v>
          </cell>
        </row>
        <row r="490">
          <cell r="A490" t="str">
            <v>leverworst ( saksische )</v>
          </cell>
          <cell r="B490">
            <v>100</v>
          </cell>
          <cell r="C490" t="str">
            <v>gr</v>
          </cell>
          <cell r="D490">
            <v>384</v>
          </cell>
          <cell r="E490">
            <v>13</v>
          </cell>
          <cell r="F490">
            <v>2</v>
          </cell>
          <cell r="G490">
            <v>36</v>
          </cell>
        </row>
        <row r="491">
          <cell r="A491" t="str">
            <v>lijnzaadolie</v>
          </cell>
          <cell r="B491">
            <v>1</v>
          </cell>
          <cell r="C491" t="str">
            <v>eetlpl</v>
          </cell>
          <cell r="D491">
            <v>90</v>
          </cell>
          <cell r="E491">
            <v>0</v>
          </cell>
          <cell r="F491">
            <v>0</v>
          </cell>
          <cell r="G491">
            <v>10</v>
          </cell>
        </row>
        <row r="492">
          <cell r="A492" t="str">
            <v>limburgse kaas</v>
          </cell>
          <cell r="B492">
            <v>100</v>
          </cell>
          <cell r="C492" t="str">
            <v>gr</v>
          </cell>
          <cell r="D492">
            <v>281</v>
          </cell>
          <cell r="E492">
            <v>21</v>
          </cell>
          <cell r="F492">
            <v>2</v>
          </cell>
          <cell r="G492">
            <v>21</v>
          </cell>
        </row>
        <row r="493">
          <cell r="A493" t="str">
            <v>linzen ( gedroogd )</v>
          </cell>
          <cell r="B493">
            <v>100</v>
          </cell>
          <cell r="C493" t="str">
            <v>gr</v>
          </cell>
          <cell r="D493">
            <v>32</v>
          </cell>
          <cell r="E493">
            <v>3</v>
          </cell>
          <cell r="F493">
            <v>5</v>
          </cell>
          <cell r="G493">
            <v>0</v>
          </cell>
        </row>
        <row r="494">
          <cell r="A494" t="str">
            <v>linzensoep</v>
          </cell>
          <cell r="B494">
            <v>100</v>
          </cell>
          <cell r="C494" t="str">
            <v>gr</v>
          </cell>
          <cell r="D494">
            <v>50</v>
          </cell>
          <cell r="E494">
            <v>1.6</v>
          </cell>
          <cell r="F494">
            <v>5.0999999999999996</v>
          </cell>
          <cell r="G494">
            <v>2.6</v>
          </cell>
        </row>
        <row r="495">
          <cell r="A495" t="str">
            <v>lion</v>
          </cell>
          <cell r="B495">
            <v>1</v>
          </cell>
          <cell r="C495" t="str">
            <v>stuk</v>
          </cell>
          <cell r="D495">
            <v>193</v>
          </cell>
          <cell r="E495">
            <v>2</v>
          </cell>
          <cell r="F495">
            <v>26</v>
          </cell>
          <cell r="G495">
            <v>9</v>
          </cell>
        </row>
        <row r="496">
          <cell r="A496" t="str">
            <v>loempia</v>
          </cell>
          <cell r="B496">
            <v>100</v>
          </cell>
          <cell r="C496" t="str">
            <v>gr</v>
          </cell>
          <cell r="D496">
            <v>176</v>
          </cell>
          <cell r="E496">
            <v>7</v>
          </cell>
          <cell r="F496">
            <v>18.600000000000001</v>
          </cell>
          <cell r="G496">
            <v>8.1999999999999993</v>
          </cell>
        </row>
        <row r="497">
          <cell r="A497" t="str">
            <v>lolly</v>
          </cell>
          <cell r="B497">
            <v>100</v>
          </cell>
          <cell r="C497" t="str">
            <v>gr</v>
          </cell>
          <cell r="D497">
            <v>380</v>
          </cell>
          <cell r="E497">
            <v>0</v>
          </cell>
          <cell r="F497">
            <v>95</v>
          </cell>
          <cell r="G497">
            <v>0</v>
          </cell>
        </row>
        <row r="498">
          <cell r="A498" t="str">
            <v>lychee</v>
          </cell>
          <cell r="B498">
            <v>100</v>
          </cell>
          <cell r="C498" t="str">
            <v>gr</v>
          </cell>
          <cell r="D498">
            <v>68</v>
          </cell>
          <cell r="E498">
            <v>1</v>
          </cell>
          <cell r="F498">
            <v>16</v>
          </cell>
          <cell r="G498">
            <v>0</v>
          </cell>
        </row>
        <row r="499">
          <cell r="A499" t="str">
            <v>maaltijdsoep</v>
          </cell>
          <cell r="B499">
            <v>100</v>
          </cell>
          <cell r="C499" t="str">
            <v>gr</v>
          </cell>
          <cell r="D499">
            <v>63</v>
          </cell>
          <cell r="E499">
            <v>3</v>
          </cell>
          <cell r="F499">
            <v>6</v>
          </cell>
          <cell r="G499">
            <v>3</v>
          </cell>
        </row>
        <row r="500">
          <cell r="A500" t="str">
            <v>maaslander</v>
          </cell>
          <cell r="B500">
            <v>100</v>
          </cell>
          <cell r="C500" t="str">
            <v>gr</v>
          </cell>
          <cell r="D500">
            <v>370</v>
          </cell>
          <cell r="E500">
            <v>25</v>
          </cell>
          <cell r="F500">
            <v>0</v>
          </cell>
          <cell r="G500">
            <v>30</v>
          </cell>
        </row>
        <row r="501">
          <cell r="A501" t="str">
            <v>macaroni</v>
          </cell>
          <cell r="B501">
            <v>100</v>
          </cell>
          <cell r="C501" t="str">
            <v>gr</v>
          </cell>
          <cell r="D501">
            <v>358</v>
          </cell>
          <cell r="E501">
            <v>13</v>
          </cell>
          <cell r="F501">
            <v>72</v>
          </cell>
          <cell r="G501">
            <v>2</v>
          </cell>
        </row>
        <row r="502">
          <cell r="A502" t="str">
            <v>madeleine (lotus)</v>
          </cell>
          <cell r="B502">
            <v>100</v>
          </cell>
          <cell r="C502" t="str">
            <v>gr</v>
          </cell>
          <cell r="D502">
            <v>437</v>
          </cell>
          <cell r="E502">
            <v>6</v>
          </cell>
          <cell r="F502">
            <v>53</v>
          </cell>
          <cell r="G502">
            <v>21</v>
          </cell>
        </row>
        <row r="503">
          <cell r="A503" t="str">
            <v>magnum (ola)</v>
          </cell>
          <cell r="B503">
            <v>1</v>
          </cell>
          <cell r="C503" t="str">
            <v>stuk</v>
          </cell>
          <cell r="D503">
            <v>300</v>
          </cell>
          <cell r="E503">
            <v>4</v>
          </cell>
          <cell r="F503">
            <v>26</v>
          </cell>
          <cell r="G503">
            <v>20</v>
          </cell>
        </row>
        <row r="504">
          <cell r="A504" t="str">
            <v>mais</v>
          </cell>
          <cell r="B504">
            <v>100</v>
          </cell>
          <cell r="C504" t="str">
            <v>gr</v>
          </cell>
          <cell r="D504">
            <v>114</v>
          </cell>
          <cell r="E504">
            <v>3.3</v>
          </cell>
          <cell r="F504">
            <v>23</v>
          </cell>
          <cell r="G504">
            <v>1</v>
          </cell>
        </row>
        <row r="505">
          <cell r="A505" t="str">
            <v>maisgriesmeel</v>
          </cell>
          <cell r="B505">
            <v>100</v>
          </cell>
          <cell r="C505" t="str">
            <v>gr</v>
          </cell>
          <cell r="D505">
            <v>357</v>
          </cell>
          <cell r="E505">
            <v>8.8000000000000007</v>
          </cell>
          <cell r="F505">
            <v>78</v>
          </cell>
          <cell r="G505">
            <v>1.1000000000000001</v>
          </cell>
        </row>
        <row r="506">
          <cell r="A506" t="str">
            <v>maiskorrels</v>
          </cell>
          <cell r="B506">
            <v>100</v>
          </cell>
          <cell r="C506" t="str">
            <v>gr</v>
          </cell>
          <cell r="D506">
            <v>70</v>
          </cell>
          <cell r="E506">
            <v>2.7</v>
          </cell>
          <cell r="F506">
            <v>12</v>
          </cell>
          <cell r="G506">
            <v>1.3</v>
          </cell>
        </row>
        <row r="507">
          <cell r="A507" t="str">
            <v>maizena</v>
          </cell>
          <cell r="B507">
            <v>100</v>
          </cell>
          <cell r="C507" t="str">
            <v>gr</v>
          </cell>
          <cell r="D507">
            <v>337</v>
          </cell>
          <cell r="E507">
            <v>0</v>
          </cell>
          <cell r="F507">
            <v>84</v>
          </cell>
          <cell r="G507">
            <v>0.1</v>
          </cell>
        </row>
        <row r="508">
          <cell r="A508" t="str">
            <v>makaron</v>
          </cell>
          <cell r="B508">
            <v>100</v>
          </cell>
          <cell r="C508" t="str">
            <v>gr</v>
          </cell>
          <cell r="D508">
            <v>393</v>
          </cell>
          <cell r="E508">
            <v>4</v>
          </cell>
          <cell r="F508">
            <v>65</v>
          </cell>
          <cell r="G508">
            <v>13</v>
          </cell>
        </row>
        <row r="509">
          <cell r="A509" t="str">
            <v>makreel</v>
          </cell>
          <cell r="B509">
            <v>100</v>
          </cell>
          <cell r="C509" t="str">
            <v>gr</v>
          </cell>
          <cell r="D509">
            <v>158</v>
          </cell>
          <cell r="E509">
            <v>17</v>
          </cell>
          <cell r="F509">
            <v>0</v>
          </cell>
          <cell r="G509">
            <v>10</v>
          </cell>
        </row>
        <row r="510">
          <cell r="A510" t="str">
            <v>mandarijn</v>
          </cell>
          <cell r="B510">
            <v>1</v>
          </cell>
          <cell r="C510" t="str">
            <v>stuk</v>
          </cell>
          <cell r="D510">
            <v>16</v>
          </cell>
          <cell r="E510">
            <v>0</v>
          </cell>
          <cell r="F510">
            <v>4</v>
          </cell>
          <cell r="G510">
            <v>0</v>
          </cell>
        </row>
        <row r="511">
          <cell r="A511" t="str">
            <v>mandarijnen op siroop</v>
          </cell>
          <cell r="B511">
            <v>100</v>
          </cell>
          <cell r="C511" t="str">
            <v>gr</v>
          </cell>
          <cell r="D511">
            <v>56</v>
          </cell>
          <cell r="E511">
            <v>0</v>
          </cell>
          <cell r="F511">
            <v>14</v>
          </cell>
          <cell r="G511">
            <v>0</v>
          </cell>
        </row>
        <row r="512">
          <cell r="A512" t="str">
            <v>mango</v>
          </cell>
          <cell r="B512">
            <v>1</v>
          </cell>
          <cell r="C512" t="str">
            <v>stuk</v>
          </cell>
          <cell r="D512">
            <v>64</v>
          </cell>
          <cell r="E512">
            <v>1</v>
          </cell>
          <cell r="F512">
            <v>15</v>
          </cell>
          <cell r="G512">
            <v>0</v>
          </cell>
        </row>
        <row r="513">
          <cell r="A513" t="str">
            <v>mango chutney</v>
          </cell>
          <cell r="B513">
            <v>100</v>
          </cell>
          <cell r="C513" t="str">
            <v>gr</v>
          </cell>
          <cell r="D513">
            <v>208</v>
          </cell>
          <cell r="E513">
            <v>0</v>
          </cell>
          <cell r="F513">
            <v>52</v>
          </cell>
          <cell r="G513">
            <v>0</v>
          </cell>
        </row>
        <row r="514">
          <cell r="A514" t="str">
            <v>marcassin</v>
          </cell>
          <cell r="B514">
            <v>100</v>
          </cell>
          <cell r="C514" t="str">
            <v>gr</v>
          </cell>
          <cell r="D514">
            <v>104</v>
          </cell>
          <cell r="E514">
            <v>21</v>
          </cell>
          <cell r="F514">
            <v>0.4</v>
          </cell>
          <cell r="G514">
            <v>2</v>
          </cell>
        </row>
        <row r="515">
          <cell r="A515" t="str">
            <v>maredsous</v>
          </cell>
          <cell r="B515">
            <v>100</v>
          </cell>
          <cell r="C515" t="str">
            <v>gr</v>
          </cell>
          <cell r="D515">
            <v>315</v>
          </cell>
          <cell r="E515">
            <v>23</v>
          </cell>
          <cell r="F515">
            <v>0.5</v>
          </cell>
          <cell r="G515">
            <v>24.5</v>
          </cell>
        </row>
        <row r="516">
          <cell r="A516" t="str">
            <v>margarine (60-70% vet)</v>
          </cell>
          <cell r="B516">
            <v>100</v>
          </cell>
          <cell r="C516" t="str">
            <v>gr</v>
          </cell>
          <cell r="D516">
            <v>589</v>
          </cell>
          <cell r="E516">
            <v>0.2</v>
          </cell>
          <cell r="F516">
            <v>0.8</v>
          </cell>
          <cell r="G516">
            <v>65</v>
          </cell>
        </row>
        <row r="517">
          <cell r="A517" t="str">
            <v>margarine (dieet)</v>
          </cell>
          <cell r="B517">
            <v>100</v>
          </cell>
          <cell r="C517" t="str">
            <v>gr</v>
          </cell>
          <cell r="D517">
            <v>748</v>
          </cell>
          <cell r="E517">
            <v>0.2</v>
          </cell>
          <cell r="F517">
            <v>0.6</v>
          </cell>
          <cell r="G517">
            <v>82.8</v>
          </cell>
        </row>
        <row r="518">
          <cell r="A518" t="str">
            <v>margarine (gezouten)</v>
          </cell>
          <cell r="B518">
            <v>100</v>
          </cell>
          <cell r="C518" t="str">
            <v>gr</v>
          </cell>
          <cell r="D518">
            <v>747</v>
          </cell>
          <cell r="E518">
            <v>0</v>
          </cell>
          <cell r="F518">
            <v>0</v>
          </cell>
          <cell r="G518">
            <v>83</v>
          </cell>
        </row>
        <row r="519">
          <cell r="A519" t="str">
            <v>marmite (gistextract)</v>
          </cell>
          <cell r="B519">
            <v>100</v>
          </cell>
          <cell r="C519" t="str">
            <v>gr</v>
          </cell>
          <cell r="D519">
            <v>166</v>
          </cell>
          <cell r="E519">
            <v>41.4</v>
          </cell>
          <cell r="F519">
            <v>0</v>
          </cell>
          <cell r="G519">
            <v>0.1</v>
          </cell>
        </row>
        <row r="520">
          <cell r="A520" t="str">
            <v>mars</v>
          </cell>
          <cell r="B520">
            <v>1</v>
          </cell>
          <cell r="C520" t="str">
            <v>stuk</v>
          </cell>
          <cell r="D520">
            <v>267</v>
          </cell>
          <cell r="E520">
            <v>3</v>
          </cell>
          <cell r="F520">
            <v>39</v>
          </cell>
          <cell r="G520">
            <v>11</v>
          </cell>
        </row>
        <row r="521">
          <cell r="A521" t="str">
            <v>marsepein</v>
          </cell>
          <cell r="B521">
            <v>100</v>
          </cell>
          <cell r="C521" t="str">
            <v>gr</v>
          </cell>
          <cell r="D521">
            <v>360</v>
          </cell>
          <cell r="E521">
            <v>8</v>
          </cell>
          <cell r="F521">
            <v>64</v>
          </cell>
          <cell r="G521">
            <v>8</v>
          </cell>
        </row>
        <row r="522">
          <cell r="A522" t="str">
            <v>marsh mellows</v>
          </cell>
          <cell r="B522">
            <v>100</v>
          </cell>
          <cell r="C522" t="str">
            <v>gr</v>
          </cell>
          <cell r="D522">
            <v>328</v>
          </cell>
          <cell r="E522">
            <v>2</v>
          </cell>
          <cell r="F522">
            <v>80</v>
          </cell>
          <cell r="G522">
            <v>0</v>
          </cell>
        </row>
        <row r="523">
          <cell r="A523" t="str">
            <v>mascarpone</v>
          </cell>
          <cell r="B523">
            <v>100</v>
          </cell>
          <cell r="C523" t="str">
            <v>gr</v>
          </cell>
          <cell r="D523">
            <v>457</v>
          </cell>
          <cell r="E523">
            <v>5.2</v>
          </cell>
          <cell r="F523">
            <v>4.3</v>
          </cell>
          <cell r="G523">
            <v>46.5</v>
          </cell>
        </row>
        <row r="524">
          <cell r="A524" t="str">
            <v>matse</v>
          </cell>
          <cell r="B524">
            <v>100</v>
          </cell>
          <cell r="C524" t="str">
            <v>gr</v>
          </cell>
          <cell r="D524">
            <v>325</v>
          </cell>
          <cell r="E524">
            <v>11</v>
          </cell>
          <cell r="F524">
            <v>68</v>
          </cell>
          <cell r="G524">
            <v>1</v>
          </cell>
        </row>
        <row r="525">
          <cell r="A525" t="str">
            <v>mayonaise 50%</v>
          </cell>
          <cell r="B525">
            <v>1</v>
          </cell>
          <cell r="C525" t="str">
            <v>eetlpl</v>
          </cell>
          <cell r="D525">
            <v>98</v>
          </cell>
          <cell r="E525">
            <v>2</v>
          </cell>
          <cell r="F525">
            <v>0</v>
          </cell>
          <cell r="G525">
            <v>10</v>
          </cell>
        </row>
        <row r="526">
          <cell r="A526" t="str">
            <v>mayonaise (effi 3%)</v>
          </cell>
          <cell r="B526">
            <v>100</v>
          </cell>
          <cell r="C526" t="str">
            <v>gr</v>
          </cell>
          <cell r="D526">
            <v>75</v>
          </cell>
          <cell r="E526">
            <v>0.6</v>
          </cell>
          <cell r="F526">
            <v>11</v>
          </cell>
          <cell r="G526">
            <v>3</v>
          </cell>
        </row>
        <row r="527">
          <cell r="A527" t="str">
            <v>mayonaise (effi dressing)</v>
          </cell>
          <cell r="B527">
            <v>1</v>
          </cell>
          <cell r="C527" t="str">
            <v>eetlpl</v>
          </cell>
          <cell r="D527">
            <v>47</v>
          </cell>
          <cell r="E527">
            <v>0</v>
          </cell>
          <cell r="F527">
            <v>0.5</v>
          </cell>
          <cell r="G527">
            <v>5</v>
          </cell>
        </row>
        <row r="528">
          <cell r="A528" t="str">
            <v>MegaBite (MDY)</v>
          </cell>
          <cell r="B528">
            <v>1</v>
          </cell>
          <cell r="C528" t="str">
            <v>stuk</v>
          </cell>
          <cell r="D528">
            <v>246</v>
          </cell>
          <cell r="E528">
            <v>24.7</v>
          </cell>
          <cell r="F528">
            <v>16.7</v>
          </cell>
          <cell r="G528">
            <v>11.1</v>
          </cell>
        </row>
        <row r="529">
          <cell r="A529" t="str">
            <v>melk (half volle)</v>
          </cell>
          <cell r="B529">
            <v>100</v>
          </cell>
          <cell r="C529" t="str">
            <v>ml</v>
          </cell>
          <cell r="D529">
            <v>50</v>
          </cell>
          <cell r="E529">
            <v>4</v>
          </cell>
          <cell r="F529">
            <v>5</v>
          </cell>
          <cell r="G529">
            <v>1.5</v>
          </cell>
        </row>
        <row r="530">
          <cell r="A530" t="str">
            <v>melk (magere)</v>
          </cell>
          <cell r="B530">
            <v>100</v>
          </cell>
          <cell r="C530" t="str">
            <v>ml</v>
          </cell>
          <cell r="D530">
            <v>33</v>
          </cell>
          <cell r="E530">
            <v>3.2</v>
          </cell>
          <cell r="F530">
            <v>4.9000000000000004</v>
          </cell>
          <cell r="G530">
            <v>0.1</v>
          </cell>
        </row>
        <row r="531">
          <cell r="A531" t="str">
            <v>melk (volle)</v>
          </cell>
          <cell r="B531">
            <v>100</v>
          </cell>
          <cell r="C531" t="str">
            <v>ml</v>
          </cell>
          <cell r="D531">
            <v>64</v>
          </cell>
          <cell r="E531">
            <v>3.2</v>
          </cell>
          <cell r="F531">
            <v>4.7</v>
          </cell>
          <cell r="G531">
            <v>3.6</v>
          </cell>
        </row>
        <row r="532">
          <cell r="A532" t="str">
            <v>meloen (honing)</v>
          </cell>
          <cell r="B532">
            <v>100</v>
          </cell>
          <cell r="C532" t="str">
            <v>gr</v>
          </cell>
          <cell r="D532">
            <v>28</v>
          </cell>
          <cell r="E532">
            <v>1</v>
          </cell>
          <cell r="F532">
            <v>6</v>
          </cell>
          <cell r="G532">
            <v>0</v>
          </cell>
        </row>
        <row r="533">
          <cell r="A533" t="str">
            <v>meloen (water)</v>
          </cell>
          <cell r="B533">
            <v>100</v>
          </cell>
          <cell r="C533" t="str">
            <v>gr</v>
          </cell>
          <cell r="D533">
            <v>24</v>
          </cell>
          <cell r="E533">
            <v>1</v>
          </cell>
          <cell r="F533">
            <v>5</v>
          </cell>
          <cell r="G533">
            <v>0</v>
          </cell>
        </row>
        <row r="534">
          <cell r="A534" t="str">
            <v>mergpijpje</v>
          </cell>
          <cell r="B534">
            <v>100</v>
          </cell>
          <cell r="C534" t="str">
            <v>gr</v>
          </cell>
          <cell r="D534">
            <v>443</v>
          </cell>
          <cell r="E534">
            <v>6.6</v>
          </cell>
          <cell r="F534">
            <v>49.5</v>
          </cell>
          <cell r="G534">
            <v>24.3</v>
          </cell>
        </row>
        <row r="535">
          <cell r="A535" t="str">
            <v>mie</v>
          </cell>
          <cell r="B535">
            <v>100</v>
          </cell>
          <cell r="C535" t="str">
            <v>gr</v>
          </cell>
          <cell r="D535">
            <v>94</v>
          </cell>
          <cell r="E535">
            <v>3.1</v>
          </cell>
          <cell r="F535">
            <v>19.3</v>
          </cell>
          <cell r="G535">
            <v>0.5</v>
          </cell>
        </row>
        <row r="536">
          <cell r="A536" t="str">
            <v>mierik</v>
          </cell>
          <cell r="B536">
            <v>100</v>
          </cell>
          <cell r="C536" t="str">
            <v>gr</v>
          </cell>
          <cell r="D536">
            <v>63</v>
          </cell>
          <cell r="E536">
            <v>2.8</v>
          </cell>
          <cell r="F536">
            <v>12.4</v>
          </cell>
          <cell r="G536">
            <v>0.3</v>
          </cell>
        </row>
        <row r="537">
          <cell r="A537" t="str">
            <v>mihoen</v>
          </cell>
          <cell r="B537">
            <v>100</v>
          </cell>
          <cell r="C537" t="str">
            <v>gr</v>
          </cell>
          <cell r="D537">
            <v>144</v>
          </cell>
          <cell r="E537">
            <v>3</v>
          </cell>
          <cell r="F537">
            <v>33</v>
          </cell>
          <cell r="G537">
            <v>0</v>
          </cell>
        </row>
        <row r="538">
          <cell r="A538" t="str">
            <v>minarine alpro</v>
          </cell>
          <cell r="B538">
            <v>100</v>
          </cell>
          <cell r="C538" t="str">
            <v>gr</v>
          </cell>
          <cell r="D538">
            <v>362</v>
          </cell>
          <cell r="E538">
            <v>1.5</v>
          </cell>
          <cell r="F538">
            <v>0</v>
          </cell>
          <cell r="G538">
            <v>39.5</v>
          </cell>
        </row>
        <row r="539">
          <cell r="A539" t="str">
            <v>minestronesoep</v>
          </cell>
          <cell r="B539">
            <v>100</v>
          </cell>
          <cell r="C539" t="str">
            <v>gr</v>
          </cell>
          <cell r="D539">
            <v>74</v>
          </cell>
          <cell r="E539">
            <v>5</v>
          </cell>
          <cell r="F539">
            <v>9</v>
          </cell>
          <cell r="G539">
            <v>2</v>
          </cell>
        </row>
        <row r="540">
          <cell r="A540" t="str">
            <v>mini boss nature</v>
          </cell>
          <cell r="B540">
            <v>100</v>
          </cell>
          <cell r="C540" t="str">
            <v>gr</v>
          </cell>
          <cell r="D540">
            <v>120</v>
          </cell>
          <cell r="E540">
            <v>3.5</v>
          </cell>
          <cell r="F540">
            <v>18.5</v>
          </cell>
          <cell r="G540">
            <v>3.5</v>
          </cell>
        </row>
        <row r="541">
          <cell r="A541" t="str">
            <v>mini pizza</v>
          </cell>
          <cell r="B541">
            <v>100</v>
          </cell>
          <cell r="C541" t="str">
            <v>gr</v>
          </cell>
          <cell r="D541">
            <v>287</v>
          </cell>
          <cell r="E541">
            <v>12</v>
          </cell>
          <cell r="F541">
            <v>35</v>
          </cell>
          <cell r="G541">
            <v>11</v>
          </cell>
        </row>
        <row r="542">
          <cell r="A542" t="str">
            <v>minute soup</v>
          </cell>
          <cell r="B542">
            <v>1</v>
          </cell>
          <cell r="C542" t="str">
            <v>pakje</v>
          </cell>
          <cell r="D542">
            <v>91</v>
          </cell>
          <cell r="E542">
            <v>2.8</v>
          </cell>
          <cell r="F542">
            <v>12.8</v>
          </cell>
          <cell r="G542">
            <v>3.2</v>
          </cell>
        </row>
        <row r="543">
          <cell r="A543" t="str">
            <v>miso</v>
          </cell>
          <cell r="B543">
            <v>100</v>
          </cell>
          <cell r="C543" t="str">
            <v>gr</v>
          </cell>
          <cell r="D543">
            <v>116</v>
          </cell>
          <cell r="E543">
            <v>11.7</v>
          </cell>
          <cell r="F543">
            <v>6.2</v>
          </cell>
          <cell r="G543">
            <v>5</v>
          </cell>
        </row>
        <row r="544">
          <cell r="A544" t="str">
            <v>mispel</v>
          </cell>
          <cell r="B544">
            <v>100</v>
          </cell>
          <cell r="C544" t="str">
            <v>gr</v>
          </cell>
          <cell r="D544">
            <v>48</v>
          </cell>
          <cell r="E544">
            <v>0.4</v>
          </cell>
          <cell r="F544">
            <v>10.6</v>
          </cell>
          <cell r="G544">
            <v>0.4</v>
          </cell>
        </row>
        <row r="545">
          <cell r="A545" t="str">
            <v>mixed pickles</v>
          </cell>
          <cell r="B545">
            <v>1</v>
          </cell>
          <cell r="C545" t="str">
            <v>eetlpl</v>
          </cell>
          <cell r="D545">
            <v>4</v>
          </cell>
          <cell r="E545">
            <v>0</v>
          </cell>
          <cell r="F545">
            <v>1</v>
          </cell>
          <cell r="G545">
            <v>0</v>
          </cell>
        </row>
        <row r="546">
          <cell r="A546" t="str">
            <v>mokkataart</v>
          </cell>
          <cell r="B546">
            <v>100</v>
          </cell>
          <cell r="C546" t="str">
            <v>gr</v>
          </cell>
          <cell r="D546">
            <v>477</v>
          </cell>
          <cell r="E546">
            <v>5</v>
          </cell>
          <cell r="F546">
            <v>40</v>
          </cell>
          <cell r="G546">
            <v>33</v>
          </cell>
        </row>
        <row r="547">
          <cell r="A547" t="str">
            <v>monchou</v>
          </cell>
          <cell r="B547">
            <v>100</v>
          </cell>
          <cell r="C547" t="str">
            <v>gr</v>
          </cell>
          <cell r="D547">
            <v>332</v>
          </cell>
          <cell r="E547">
            <v>8.5</v>
          </cell>
          <cell r="F547">
            <v>1</v>
          </cell>
          <cell r="G547">
            <v>32.700000000000003</v>
          </cell>
        </row>
        <row r="548">
          <cell r="A548" t="str">
            <v>moorkop</v>
          </cell>
          <cell r="B548">
            <v>1</v>
          </cell>
          <cell r="C548" t="str">
            <v>stuk</v>
          </cell>
          <cell r="D548">
            <v>201</v>
          </cell>
          <cell r="E548">
            <v>3</v>
          </cell>
          <cell r="F548">
            <v>18</v>
          </cell>
          <cell r="G548">
            <v>13</v>
          </cell>
        </row>
        <row r="549">
          <cell r="A549" t="str">
            <v>mortadella</v>
          </cell>
          <cell r="B549">
            <v>100</v>
          </cell>
          <cell r="C549" t="str">
            <v>gr</v>
          </cell>
          <cell r="D549">
            <v>345</v>
          </cell>
          <cell r="E549">
            <v>12.4</v>
          </cell>
          <cell r="F549">
            <v>0</v>
          </cell>
          <cell r="G549">
            <v>32.799999999999997</v>
          </cell>
        </row>
        <row r="550">
          <cell r="A550" t="str">
            <v>mosselen</v>
          </cell>
          <cell r="B550">
            <v>100</v>
          </cell>
          <cell r="C550" t="str">
            <v>gr</v>
          </cell>
          <cell r="D550">
            <v>49</v>
          </cell>
          <cell r="E550">
            <v>10</v>
          </cell>
          <cell r="F550">
            <v>0</v>
          </cell>
          <cell r="G550">
            <v>1</v>
          </cell>
        </row>
        <row r="551">
          <cell r="A551" t="str">
            <v>mosterd (devos lemmens)</v>
          </cell>
          <cell r="B551">
            <v>100</v>
          </cell>
          <cell r="C551" t="str">
            <v>gr</v>
          </cell>
          <cell r="D551">
            <v>112</v>
          </cell>
          <cell r="E551">
            <v>6.5</v>
          </cell>
          <cell r="F551">
            <v>4.5</v>
          </cell>
          <cell r="G551">
            <v>7.5</v>
          </cell>
        </row>
        <row r="552">
          <cell r="A552" t="str">
            <v>moussaka</v>
          </cell>
          <cell r="B552">
            <v>100</v>
          </cell>
          <cell r="C552" t="str">
            <v>gr</v>
          </cell>
          <cell r="D552">
            <v>93</v>
          </cell>
          <cell r="E552">
            <v>4.5</v>
          </cell>
          <cell r="F552">
            <v>7.5</v>
          </cell>
          <cell r="G552">
            <v>5</v>
          </cell>
        </row>
        <row r="553">
          <cell r="A553" t="str">
            <v>mozzarella</v>
          </cell>
          <cell r="B553">
            <v>100</v>
          </cell>
          <cell r="C553" t="str">
            <v>gr</v>
          </cell>
          <cell r="D553">
            <v>299</v>
          </cell>
          <cell r="E553">
            <v>26.5</v>
          </cell>
          <cell r="F553">
            <v>1</v>
          </cell>
          <cell r="G553">
            <v>21</v>
          </cell>
        </row>
        <row r="554">
          <cell r="A554" t="str">
            <v>muesli</v>
          </cell>
          <cell r="B554">
            <v>100</v>
          </cell>
          <cell r="C554" t="str">
            <v>gr</v>
          </cell>
          <cell r="D554">
            <v>374</v>
          </cell>
          <cell r="E554">
            <v>6.5</v>
          </cell>
          <cell r="F554">
            <v>68</v>
          </cell>
          <cell r="G554">
            <v>8.5</v>
          </cell>
        </row>
        <row r="555">
          <cell r="A555" t="str">
            <v>muisjes</v>
          </cell>
          <cell r="B555">
            <v>100</v>
          </cell>
          <cell r="C555" t="str">
            <v>gr</v>
          </cell>
          <cell r="D555">
            <v>393</v>
          </cell>
          <cell r="E555">
            <v>0.1</v>
          </cell>
          <cell r="F555">
            <v>98.2</v>
          </cell>
          <cell r="G555">
            <v>0</v>
          </cell>
        </row>
        <row r="556">
          <cell r="A556" t="str">
            <v>m&amp;m met chocolade</v>
          </cell>
          <cell r="B556">
            <v>100</v>
          </cell>
          <cell r="C556" t="str">
            <v>gr</v>
          </cell>
          <cell r="D556">
            <v>483</v>
          </cell>
          <cell r="E556">
            <v>4.5999999999999996</v>
          </cell>
          <cell r="F556">
            <v>70.5</v>
          </cell>
          <cell r="G556">
            <v>20.3</v>
          </cell>
        </row>
        <row r="557">
          <cell r="A557" t="str">
            <v>m&amp;m met pinda's</v>
          </cell>
          <cell r="B557">
            <v>100</v>
          </cell>
          <cell r="C557" t="str">
            <v>gr</v>
          </cell>
          <cell r="D557">
            <v>514</v>
          </cell>
          <cell r="E557">
            <v>10.199999999999999</v>
          </cell>
          <cell r="F557">
            <v>57.3</v>
          </cell>
          <cell r="G557">
            <v>27.1</v>
          </cell>
        </row>
        <row r="558">
          <cell r="A558" t="str">
            <v>nasi goreng zonder ei</v>
          </cell>
          <cell r="B558">
            <v>100</v>
          </cell>
          <cell r="C558" t="str">
            <v>gr</v>
          </cell>
          <cell r="D558">
            <v>126</v>
          </cell>
          <cell r="E558">
            <v>4.0999999999999996</v>
          </cell>
          <cell r="F558">
            <v>21.8</v>
          </cell>
          <cell r="G558">
            <v>2.5</v>
          </cell>
        </row>
        <row r="559">
          <cell r="A559" t="str">
            <v>nasibal</v>
          </cell>
          <cell r="B559">
            <v>100</v>
          </cell>
          <cell r="C559" t="str">
            <v>gr</v>
          </cell>
          <cell r="D559">
            <v>301</v>
          </cell>
          <cell r="E559">
            <v>6</v>
          </cell>
          <cell r="F559">
            <v>31</v>
          </cell>
          <cell r="G559">
            <v>17</v>
          </cell>
        </row>
        <row r="560">
          <cell r="A560" t="str">
            <v>nectarine</v>
          </cell>
          <cell r="B560">
            <v>1</v>
          </cell>
          <cell r="C560" t="str">
            <v>stuk</v>
          </cell>
          <cell r="D560">
            <v>50</v>
          </cell>
          <cell r="E560">
            <v>0.5</v>
          </cell>
          <cell r="F560">
            <v>12</v>
          </cell>
          <cell r="G560">
            <v>0</v>
          </cell>
        </row>
        <row r="561">
          <cell r="A561" t="str">
            <v>negerzoen</v>
          </cell>
          <cell r="B561">
            <v>100</v>
          </cell>
          <cell r="C561" t="str">
            <v>gr</v>
          </cell>
          <cell r="D561">
            <v>365</v>
          </cell>
          <cell r="E561">
            <v>4.7</v>
          </cell>
          <cell r="F561">
            <v>38.6</v>
          </cell>
          <cell r="G561">
            <v>21.3</v>
          </cell>
        </row>
        <row r="562">
          <cell r="A562" t="str">
            <v>netmeloen</v>
          </cell>
          <cell r="B562">
            <v>100</v>
          </cell>
          <cell r="C562" t="str">
            <v>gr</v>
          </cell>
          <cell r="D562">
            <v>24</v>
          </cell>
          <cell r="E562">
            <v>0</v>
          </cell>
          <cell r="F562">
            <v>6</v>
          </cell>
          <cell r="G562">
            <v>0</v>
          </cell>
        </row>
        <row r="563">
          <cell r="A563" t="str">
            <v>nogat</v>
          </cell>
          <cell r="B563">
            <v>100</v>
          </cell>
          <cell r="C563" t="str">
            <v>gr</v>
          </cell>
          <cell r="D563">
            <v>472</v>
          </cell>
          <cell r="E563">
            <v>6</v>
          </cell>
          <cell r="F563">
            <v>67</v>
          </cell>
          <cell r="G563">
            <v>20</v>
          </cell>
        </row>
        <row r="564">
          <cell r="A564" t="str">
            <v>notenmix (Aldi)</v>
          </cell>
          <cell r="B564">
            <v>100</v>
          </cell>
          <cell r="C564" t="str">
            <v>gr</v>
          </cell>
          <cell r="D564">
            <v>677</v>
          </cell>
          <cell r="E564">
            <v>17.7</v>
          </cell>
          <cell r="F564">
            <v>13.4</v>
          </cell>
          <cell r="G564">
            <v>61.4</v>
          </cell>
        </row>
        <row r="565">
          <cell r="A565" t="str">
            <v>nutella (choco)</v>
          </cell>
          <cell r="B565">
            <v>100</v>
          </cell>
          <cell r="C565" t="str">
            <v>gr</v>
          </cell>
          <cell r="D565">
            <v>533</v>
          </cell>
          <cell r="E565">
            <v>6.5</v>
          </cell>
          <cell r="F565">
            <v>57</v>
          </cell>
          <cell r="G565">
            <v>31</v>
          </cell>
        </row>
        <row r="566">
          <cell r="A566" t="str">
            <v>olie</v>
          </cell>
          <cell r="B566">
            <v>1</v>
          </cell>
          <cell r="C566" t="str">
            <v>eetlpl</v>
          </cell>
          <cell r="D566">
            <v>108</v>
          </cell>
          <cell r="E566">
            <v>0</v>
          </cell>
          <cell r="F566">
            <v>0</v>
          </cell>
          <cell r="G566">
            <v>12</v>
          </cell>
        </row>
        <row r="567">
          <cell r="A567" t="str">
            <v>olijven</v>
          </cell>
          <cell r="B567">
            <v>100</v>
          </cell>
          <cell r="C567" t="str">
            <v>gr</v>
          </cell>
          <cell r="D567">
            <v>232</v>
          </cell>
          <cell r="E567">
            <v>6</v>
          </cell>
          <cell r="F567">
            <v>7</v>
          </cell>
          <cell r="G567">
            <v>20</v>
          </cell>
        </row>
        <row r="568">
          <cell r="A568" t="str">
            <v>ontbijtkoek</v>
          </cell>
          <cell r="B568">
            <v>100</v>
          </cell>
          <cell r="C568" t="str">
            <v>gr</v>
          </cell>
          <cell r="D568">
            <v>288</v>
          </cell>
          <cell r="E568">
            <v>4</v>
          </cell>
          <cell r="F568">
            <v>68</v>
          </cell>
          <cell r="G568">
            <v>0</v>
          </cell>
        </row>
        <row r="569">
          <cell r="A569" t="str">
            <v>ontbijtkoek met noten</v>
          </cell>
          <cell r="B569">
            <v>100</v>
          </cell>
          <cell r="C569" t="str">
            <v>gr</v>
          </cell>
          <cell r="D569">
            <v>367</v>
          </cell>
          <cell r="E569">
            <v>8.6999999999999993</v>
          </cell>
          <cell r="F569">
            <v>55.5</v>
          </cell>
          <cell r="G569">
            <v>12.3</v>
          </cell>
        </row>
        <row r="570">
          <cell r="A570" t="str">
            <v>ontbijtspek</v>
          </cell>
          <cell r="B570">
            <v>100</v>
          </cell>
          <cell r="C570" t="str">
            <v>gr</v>
          </cell>
          <cell r="D570">
            <v>785</v>
          </cell>
          <cell r="E570">
            <v>5</v>
          </cell>
          <cell r="F570">
            <v>0</v>
          </cell>
          <cell r="G570">
            <v>85</v>
          </cell>
        </row>
        <row r="571">
          <cell r="A571" t="str">
            <v>ossehaas</v>
          </cell>
          <cell r="B571">
            <v>100</v>
          </cell>
          <cell r="C571" t="str">
            <v>gr</v>
          </cell>
          <cell r="D571">
            <v>189</v>
          </cell>
          <cell r="E571">
            <v>25.6</v>
          </cell>
          <cell r="F571">
            <v>1.2</v>
          </cell>
          <cell r="G571">
            <v>9.1</v>
          </cell>
        </row>
        <row r="572">
          <cell r="A572" t="str">
            <v>osseworst</v>
          </cell>
          <cell r="B572">
            <v>100</v>
          </cell>
          <cell r="C572" t="str">
            <v>gr</v>
          </cell>
          <cell r="D572">
            <v>232</v>
          </cell>
          <cell r="E572">
            <v>25</v>
          </cell>
          <cell r="F572">
            <v>0.7</v>
          </cell>
          <cell r="G572">
            <v>14.4</v>
          </cell>
        </row>
        <row r="573">
          <cell r="A573" t="str">
            <v>ovenfrites</v>
          </cell>
          <cell r="B573">
            <v>100</v>
          </cell>
          <cell r="C573" t="str">
            <v>gr</v>
          </cell>
          <cell r="D573">
            <v>286</v>
          </cell>
          <cell r="E573">
            <v>5.8</v>
          </cell>
          <cell r="F573">
            <v>46</v>
          </cell>
          <cell r="G573">
            <v>8.8000000000000007</v>
          </cell>
        </row>
        <row r="574">
          <cell r="A574" t="str">
            <v>paardenbiefstuk</v>
          </cell>
          <cell r="B574">
            <v>100</v>
          </cell>
          <cell r="C574" t="str">
            <v>gr</v>
          </cell>
          <cell r="D574">
            <v>107</v>
          </cell>
          <cell r="E574">
            <v>20</v>
          </cell>
          <cell r="F574">
            <v>0</v>
          </cell>
          <cell r="G574">
            <v>3</v>
          </cell>
        </row>
        <row r="575">
          <cell r="A575" t="str">
            <v>paardenrookvlees</v>
          </cell>
          <cell r="B575">
            <v>100</v>
          </cell>
          <cell r="C575" t="str">
            <v>gr</v>
          </cell>
          <cell r="D575">
            <v>88</v>
          </cell>
          <cell r="E575">
            <v>22</v>
          </cell>
          <cell r="F575">
            <v>0</v>
          </cell>
          <cell r="G575">
            <v>0</v>
          </cell>
        </row>
        <row r="576">
          <cell r="A576" t="str">
            <v>paling</v>
          </cell>
          <cell r="B576">
            <v>100</v>
          </cell>
          <cell r="C576" t="str">
            <v>gr</v>
          </cell>
          <cell r="D576">
            <v>209</v>
          </cell>
          <cell r="E576">
            <v>14</v>
          </cell>
          <cell r="F576">
            <v>0</v>
          </cell>
          <cell r="G576">
            <v>17</v>
          </cell>
        </row>
        <row r="577">
          <cell r="A577" t="str">
            <v>paling (gerookt)</v>
          </cell>
          <cell r="B577">
            <v>100</v>
          </cell>
          <cell r="C577" t="str">
            <v>gr</v>
          </cell>
          <cell r="D577">
            <v>286</v>
          </cell>
          <cell r="E577">
            <v>17.899999999999999</v>
          </cell>
          <cell r="F577">
            <v>0</v>
          </cell>
          <cell r="G577">
            <v>23.8</v>
          </cell>
        </row>
        <row r="578">
          <cell r="A578" t="str">
            <v>paling (gestoofd)</v>
          </cell>
          <cell r="B578">
            <v>100</v>
          </cell>
          <cell r="C578" t="str">
            <v>gr</v>
          </cell>
          <cell r="D578">
            <v>175</v>
          </cell>
          <cell r="E578">
            <v>16</v>
          </cell>
          <cell r="F578">
            <v>0</v>
          </cell>
          <cell r="G578">
            <v>12.4</v>
          </cell>
        </row>
        <row r="579">
          <cell r="A579" t="str">
            <v>palingworst</v>
          </cell>
          <cell r="B579">
            <v>100</v>
          </cell>
          <cell r="C579" t="str">
            <v>gr</v>
          </cell>
          <cell r="D579">
            <v>424</v>
          </cell>
          <cell r="E579">
            <v>12</v>
          </cell>
          <cell r="F579">
            <v>4</v>
          </cell>
          <cell r="G579">
            <v>40</v>
          </cell>
        </row>
        <row r="580">
          <cell r="A580" t="str">
            <v>palmhart</v>
          </cell>
          <cell r="B580">
            <v>100</v>
          </cell>
          <cell r="C580" t="str">
            <v>gr</v>
          </cell>
          <cell r="D580">
            <v>36</v>
          </cell>
          <cell r="E580">
            <v>2.1</v>
          </cell>
          <cell r="F580">
            <v>5.5</v>
          </cell>
          <cell r="G580">
            <v>0.6</v>
          </cell>
        </row>
        <row r="581">
          <cell r="A581" t="str">
            <v>pangasiusfilet</v>
          </cell>
          <cell r="B581">
            <v>100</v>
          </cell>
          <cell r="C581" t="str">
            <v>gr</v>
          </cell>
          <cell r="D581">
            <v>103</v>
          </cell>
          <cell r="E581">
            <v>12</v>
          </cell>
          <cell r="F581">
            <v>0</v>
          </cell>
          <cell r="G581">
            <v>3</v>
          </cell>
        </row>
        <row r="582">
          <cell r="A582" t="str">
            <v>paneermeel</v>
          </cell>
          <cell r="B582">
            <v>1</v>
          </cell>
          <cell r="C582" t="str">
            <v>eetlpl</v>
          </cell>
          <cell r="D582">
            <v>37</v>
          </cell>
          <cell r="E582">
            <v>1</v>
          </cell>
          <cell r="F582">
            <v>6</v>
          </cell>
          <cell r="G582">
            <v>1</v>
          </cell>
        </row>
        <row r="583">
          <cell r="A583" t="str">
            <v>pannenkoek</v>
          </cell>
          <cell r="B583">
            <v>100</v>
          </cell>
          <cell r="C583" t="str">
            <v>gr</v>
          </cell>
          <cell r="D583">
            <v>194</v>
          </cell>
          <cell r="E583">
            <v>8.3000000000000007</v>
          </cell>
          <cell r="F583">
            <v>29.2</v>
          </cell>
          <cell r="G583">
            <v>4.9000000000000004</v>
          </cell>
        </row>
        <row r="584">
          <cell r="A584" t="str">
            <v>papaya</v>
          </cell>
          <cell r="B584">
            <v>100</v>
          </cell>
          <cell r="C584" t="str">
            <v>gr</v>
          </cell>
          <cell r="D584">
            <v>36</v>
          </cell>
          <cell r="E584">
            <v>1</v>
          </cell>
          <cell r="F584">
            <v>8</v>
          </cell>
          <cell r="G584">
            <v>0</v>
          </cell>
        </row>
        <row r="585">
          <cell r="A585" t="str">
            <v>paprika (rood)</v>
          </cell>
          <cell r="B585">
            <v>100</v>
          </cell>
          <cell r="C585" t="str">
            <v>gr</v>
          </cell>
          <cell r="D585">
            <v>48</v>
          </cell>
          <cell r="E585">
            <v>2</v>
          </cell>
          <cell r="F585">
            <v>10</v>
          </cell>
          <cell r="G585">
            <v>0</v>
          </cell>
        </row>
        <row r="586">
          <cell r="A586" t="str">
            <v>paprika (groen)</v>
          </cell>
          <cell r="B586">
            <v>100</v>
          </cell>
          <cell r="C586" t="str">
            <v>gr</v>
          </cell>
          <cell r="D586">
            <v>28</v>
          </cell>
          <cell r="E586">
            <v>1</v>
          </cell>
          <cell r="F586">
            <v>6</v>
          </cell>
          <cell r="G586">
            <v>0</v>
          </cell>
        </row>
        <row r="587">
          <cell r="A587" t="str">
            <v>pap, halfvolle melk</v>
          </cell>
          <cell r="B587">
            <v>100</v>
          </cell>
          <cell r="C587" t="str">
            <v>gr</v>
          </cell>
          <cell r="D587">
            <v>69</v>
          </cell>
          <cell r="E587">
            <v>4.2</v>
          </cell>
          <cell r="F587">
            <v>9.8000000000000007</v>
          </cell>
          <cell r="G587">
            <v>1.5</v>
          </cell>
        </row>
        <row r="588">
          <cell r="A588" t="str">
            <v>paranoten</v>
          </cell>
          <cell r="B588">
            <v>100</v>
          </cell>
          <cell r="C588" t="str">
            <v>gr</v>
          </cell>
          <cell r="D588">
            <v>683</v>
          </cell>
          <cell r="E588">
            <v>15</v>
          </cell>
          <cell r="F588">
            <v>5</v>
          </cell>
          <cell r="G588">
            <v>67</v>
          </cell>
        </row>
        <row r="589">
          <cell r="A589" t="str">
            <v>parelhoen</v>
          </cell>
          <cell r="B589">
            <v>100</v>
          </cell>
          <cell r="C589" t="str">
            <v>gr</v>
          </cell>
          <cell r="D589">
            <v>150</v>
          </cell>
          <cell r="E589">
            <v>23.1</v>
          </cell>
          <cell r="F589">
            <v>0</v>
          </cell>
          <cell r="G589">
            <v>6.4</v>
          </cell>
        </row>
        <row r="590">
          <cell r="A590" t="str">
            <v>parmazaan</v>
          </cell>
          <cell r="B590">
            <v>100</v>
          </cell>
          <cell r="C590" t="str">
            <v>gr</v>
          </cell>
          <cell r="D590">
            <v>375</v>
          </cell>
          <cell r="E590">
            <v>35.6</v>
          </cell>
          <cell r="F590">
            <v>0</v>
          </cell>
          <cell r="G590">
            <v>25.8</v>
          </cell>
        </row>
        <row r="591">
          <cell r="A591" t="str">
            <v>parmezaanse kaas</v>
          </cell>
          <cell r="B591">
            <v>100</v>
          </cell>
          <cell r="C591" t="str">
            <v>gr</v>
          </cell>
          <cell r="D591">
            <v>411</v>
          </cell>
          <cell r="E591">
            <v>40</v>
          </cell>
          <cell r="F591">
            <v>2</v>
          </cell>
          <cell r="G591">
            <v>27</v>
          </cell>
        </row>
        <row r="592">
          <cell r="A592" t="str">
            <v>parovita</v>
          </cell>
          <cell r="B592">
            <v>100</v>
          </cell>
          <cell r="C592" t="str">
            <v>gr</v>
          </cell>
          <cell r="D592">
            <v>437</v>
          </cell>
          <cell r="E592">
            <v>10</v>
          </cell>
          <cell r="F592">
            <v>70</v>
          </cell>
          <cell r="G592">
            <v>13</v>
          </cell>
        </row>
        <row r="593">
          <cell r="A593" t="str">
            <v>passendale</v>
          </cell>
          <cell r="B593">
            <v>100</v>
          </cell>
          <cell r="C593" t="str">
            <v>gr</v>
          </cell>
          <cell r="D593">
            <v>357</v>
          </cell>
          <cell r="E593">
            <v>20</v>
          </cell>
          <cell r="F593">
            <v>4</v>
          </cell>
          <cell r="G593">
            <v>29</v>
          </cell>
        </row>
        <row r="594">
          <cell r="A594" t="str">
            <v>passievrucht</v>
          </cell>
          <cell r="B594">
            <v>100</v>
          </cell>
          <cell r="C594" t="str">
            <v>gr</v>
          </cell>
          <cell r="D594">
            <v>102</v>
          </cell>
          <cell r="E594">
            <v>2</v>
          </cell>
          <cell r="F594">
            <v>19</v>
          </cell>
          <cell r="G594">
            <v>2</v>
          </cell>
        </row>
        <row r="595">
          <cell r="A595" t="str">
            <v>pasta</v>
          </cell>
          <cell r="B595">
            <v>100</v>
          </cell>
          <cell r="C595" t="str">
            <v>gr</v>
          </cell>
          <cell r="D595">
            <v>347</v>
          </cell>
          <cell r="E595">
            <v>12</v>
          </cell>
          <cell r="F595">
            <v>71.3</v>
          </cell>
          <cell r="G595">
            <v>1.5</v>
          </cell>
        </row>
        <row r="596">
          <cell r="A596" t="str">
            <v>pastei (herta-fijn)</v>
          </cell>
          <cell r="B596">
            <v>100</v>
          </cell>
          <cell r="C596" t="str">
            <v>gr</v>
          </cell>
          <cell r="D596">
            <v>242</v>
          </cell>
          <cell r="E596">
            <v>15.5</v>
          </cell>
          <cell r="F596">
            <v>0</v>
          </cell>
          <cell r="G596">
            <v>20</v>
          </cell>
        </row>
        <row r="597">
          <cell r="A597" t="str">
            <v>pasteibakje</v>
          </cell>
          <cell r="B597">
            <v>100</v>
          </cell>
          <cell r="C597" t="str">
            <v>gr</v>
          </cell>
          <cell r="D597">
            <v>655</v>
          </cell>
          <cell r="E597">
            <v>7</v>
          </cell>
          <cell r="F597">
            <v>42</v>
          </cell>
          <cell r="G597">
            <v>51</v>
          </cell>
        </row>
        <row r="598">
          <cell r="A598" t="str">
            <v>pat‚</v>
          </cell>
          <cell r="B598">
            <v>100</v>
          </cell>
          <cell r="C598" t="str">
            <v>gr</v>
          </cell>
          <cell r="D598">
            <v>420</v>
          </cell>
          <cell r="E598">
            <v>11</v>
          </cell>
          <cell r="F598">
            <v>4</v>
          </cell>
          <cell r="G598">
            <v>40</v>
          </cell>
        </row>
        <row r="599">
          <cell r="A599" t="str">
            <v>patrijs</v>
          </cell>
          <cell r="B599">
            <v>100</v>
          </cell>
          <cell r="C599" t="str">
            <v>gr</v>
          </cell>
          <cell r="D599">
            <v>115</v>
          </cell>
          <cell r="E599">
            <v>25</v>
          </cell>
          <cell r="F599">
            <v>0.5</v>
          </cell>
          <cell r="G599">
            <v>1.4</v>
          </cell>
        </row>
        <row r="600">
          <cell r="A600" t="str">
            <v>paturain</v>
          </cell>
          <cell r="B600">
            <v>100</v>
          </cell>
          <cell r="C600" t="str">
            <v>gr</v>
          </cell>
          <cell r="D600">
            <v>364</v>
          </cell>
          <cell r="E600">
            <v>10</v>
          </cell>
          <cell r="F600">
            <v>0</v>
          </cell>
          <cell r="G600">
            <v>36</v>
          </cell>
        </row>
        <row r="601">
          <cell r="A601" t="str">
            <v>peer</v>
          </cell>
          <cell r="B601">
            <v>1</v>
          </cell>
          <cell r="C601" t="str">
            <v>stuk</v>
          </cell>
          <cell r="D601">
            <v>52</v>
          </cell>
          <cell r="E601">
            <v>1</v>
          </cell>
          <cell r="F601">
            <v>12</v>
          </cell>
          <cell r="G601">
            <v>0</v>
          </cell>
        </row>
        <row r="602">
          <cell r="A602" t="str">
            <v>pekelvlees</v>
          </cell>
          <cell r="B602">
            <v>100</v>
          </cell>
          <cell r="C602" t="str">
            <v>gr</v>
          </cell>
          <cell r="D602">
            <v>289</v>
          </cell>
          <cell r="E602">
            <v>16</v>
          </cell>
          <cell r="F602">
            <v>0</v>
          </cell>
          <cell r="G602">
            <v>25</v>
          </cell>
        </row>
        <row r="603">
          <cell r="A603" t="str">
            <v>pennywafel</v>
          </cell>
          <cell r="B603">
            <v>100</v>
          </cell>
          <cell r="C603" t="str">
            <v>gr</v>
          </cell>
          <cell r="D603">
            <v>482</v>
          </cell>
          <cell r="E603">
            <v>5.6</v>
          </cell>
          <cell r="F603">
            <v>67.5</v>
          </cell>
          <cell r="G603">
            <v>21.1</v>
          </cell>
        </row>
        <row r="604">
          <cell r="A604" t="str">
            <v>pensen (witte)</v>
          </cell>
          <cell r="B604">
            <v>100</v>
          </cell>
          <cell r="C604" t="str">
            <v>gr</v>
          </cell>
          <cell r="D604">
            <v>269</v>
          </cell>
          <cell r="E604">
            <v>11</v>
          </cell>
          <cell r="F604">
            <v>0</v>
          </cell>
          <cell r="G604">
            <v>25</v>
          </cell>
        </row>
        <row r="605">
          <cell r="A605" t="str">
            <v>pensen (zwarte)</v>
          </cell>
          <cell r="B605">
            <v>100</v>
          </cell>
          <cell r="C605" t="str">
            <v>gr</v>
          </cell>
          <cell r="D605">
            <v>371</v>
          </cell>
          <cell r="E605">
            <v>16</v>
          </cell>
          <cell r="F605">
            <v>2.5</v>
          </cell>
          <cell r="G605">
            <v>33</v>
          </cell>
        </row>
        <row r="606">
          <cell r="A606" t="str">
            <v>peperkoek (Lotus)</v>
          </cell>
          <cell r="B606">
            <v>100</v>
          </cell>
          <cell r="C606" t="str">
            <v>gr</v>
          </cell>
          <cell r="D606">
            <v>240</v>
          </cell>
          <cell r="E606">
            <v>2.9</v>
          </cell>
          <cell r="F606">
            <v>53.9</v>
          </cell>
          <cell r="G606">
            <v>1.5</v>
          </cell>
        </row>
        <row r="607">
          <cell r="A607" t="str">
            <v>pepermunt</v>
          </cell>
          <cell r="B607">
            <v>100</v>
          </cell>
          <cell r="C607" t="str">
            <v>gr</v>
          </cell>
          <cell r="D607">
            <v>396</v>
          </cell>
          <cell r="E607">
            <v>0</v>
          </cell>
          <cell r="F607">
            <v>99</v>
          </cell>
          <cell r="G607">
            <v>0</v>
          </cell>
        </row>
        <row r="608">
          <cell r="A608" t="str">
            <v>pepernoot</v>
          </cell>
          <cell r="B608">
            <v>100</v>
          </cell>
          <cell r="C608" t="str">
            <v>gr</v>
          </cell>
          <cell r="D608">
            <v>489</v>
          </cell>
          <cell r="E608">
            <v>6.1</v>
          </cell>
          <cell r="F608">
            <v>68.3</v>
          </cell>
          <cell r="G608">
            <v>21.3</v>
          </cell>
        </row>
        <row r="609">
          <cell r="A609" t="str">
            <v>pere joseph</v>
          </cell>
          <cell r="B609">
            <v>100</v>
          </cell>
          <cell r="C609" t="str">
            <v>gr</v>
          </cell>
          <cell r="D609">
            <v>321</v>
          </cell>
          <cell r="E609">
            <v>22.7</v>
          </cell>
          <cell r="F609">
            <v>0</v>
          </cell>
          <cell r="G609">
            <v>25.6</v>
          </cell>
        </row>
        <row r="610">
          <cell r="A610" t="str">
            <v>peren op siroop</v>
          </cell>
          <cell r="B610">
            <v>100</v>
          </cell>
          <cell r="C610" t="str">
            <v>gr</v>
          </cell>
          <cell r="D610">
            <v>60</v>
          </cell>
          <cell r="E610">
            <v>0.3</v>
          </cell>
          <cell r="F610">
            <v>14.7</v>
          </cell>
          <cell r="G610">
            <v>0</v>
          </cell>
        </row>
        <row r="611">
          <cell r="A611" t="str">
            <v>perenstroop</v>
          </cell>
          <cell r="B611">
            <v>100</v>
          </cell>
          <cell r="C611" t="str">
            <v>gr</v>
          </cell>
          <cell r="D611">
            <v>226</v>
          </cell>
          <cell r="E611">
            <v>1.9</v>
          </cell>
          <cell r="F611">
            <v>54.6</v>
          </cell>
          <cell r="G611">
            <v>0</v>
          </cell>
        </row>
        <row r="612">
          <cell r="A612" t="str">
            <v>peresap</v>
          </cell>
          <cell r="B612">
            <v>100</v>
          </cell>
          <cell r="C612" t="str">
            <v>gr</v>
          </cell>
          <cell r="D612">
            <v>35</v>
          </cell>
          <cell r="E612">
            <v>0.1</v>
          </cell>
          <cell r="F612">
            <v>8.6999999999999993</v>
          </cell>
          <cell r="G612">
            <v>0</v>
          </cell>
        </row>
        <row r="613">
          <cell r="A613" t="str">
            <v>perzik</v>
          </cell>
          <cell r="B613">
            <v>1</v>
          </cell>
          <cell r="C613" t="str">
            <v>stuk</v>
          </cell>
          <cell r="D613">
            <v>46</v>
          </cell>
          <cell r="E613">
            <v>0.8</v>
          </cell>
          <cell r="F613">
            <v>10.5</v>
          </cell>
          <cell r="G613">
            <v>0.1</v>
          </cell>
        </row>
        <row r="614">
          <cell r="A614" t="str">
            <v>perziken op siroop</v>
          </cell>
          <cell r="B614">
            <v>100</v>
          </cell>
          <cell r="C614" t="str">
            <v>gr</v>
          </cell>
          <cell r="D614">
            <v>70</v>
          </cell>
          <cell r="E614">
            <v>0.6</v>
          </cell>
          <cell r="F614">
            <v>17</v>
          </cell>
          <cell r="G614">
            <v>0</v>
          </cell>
        </row>
        <row r="615">
          <cell r="A615" t="str">
            <v>pesto (Bertoli)</v>
          </cell>
          <cell r="B615">
            <v>100</v>
          </cell>
          <cell r="C615" t="str">
            <v>gr</v>
          </cell>
          <cell r="D615">
            <v>391</v>
          </cell>
          <cell r="E615">
            <v>5.6</v>
          </cell>
          <cell r="F615">
            <v>4.8</v>
          </cell>
          <cell r="G615">
            <v>39</v>
          </cell>
        </row>
        <row r="616">
          <cell r="A616" t="str">
            <v>peterselie</v>
          </cell>
          <cell r="B616">
            <v>100</v>
          </cell>
          <cell r="C616" t="str">
            <v>gr</v>
          </cell>
          <cell r="D616">
            <v>56</v>
          </cell>
          <cell r="E616">
            <v>4</v>
          </cell>
          <cell r="F616">
            <v>10</v>
          </cell>
          <cell r="G616">
            <v>0</v>
          </cell>
        </row>
        <row r="617">
          <cell r="A617" t="str">
            <v>petit beurre (match)</v>
          </cell>
          <cell r="B617">
            <v>100</v>
          </cell>
          <cell r="C617" t="str">
            <v>gr</v>
          </cell>
          <cell r="D617">
            <v>507</v>
          </cell>
          <cell r="E617">
            <v>6.6</v>
          </cell>
          <cell r="F617">
            <v>67.599999999999994</v>
          </cell>
          <cell r="G617">
            <v>23.3</v>
          </cell>
        </row>
        <row r="618">
          <cell r="A618" t="str">
            <v>petit filous yoplait</v>
          </cell>
          <cell r="B618">
            <v>100</v>
          </cell>
          <cell r="C618" t="str">
            <v>gr</v>
          </cell>
          <cell r="D618">
            <v>128</v>
          </cell>
          <cell r="E618">
            <v>7.6</v>
          </cell>
          <cell r="F618">
            <v>13.7</v>
          </cell>
          <cell r="G618">
            <v>4.8</v>
          </cell>
        </row>
        <row r="619">
          <cell r="A619" t="str">
            <v>petit four</v>
          </cell>
          <cell r="B619">
            <v>100</v>
          </cell>
          <cell r="C619" t="str">
            <v>gr</v>
          </cell>
          <cell r="D619">
            <v>477</v>
          </cell>
          <cell r="E619">
            <v>5</v>
          </cell>
          <cell r="F619">
            <v>40</v>
          </cell>
          <cell r="G619">
            <v>33</v>
          </cell>
        </row>
        <row r="620">
          <cell r="A620" t="str">
            <v>petit gervais (calcium)</v>
          </cell>
          <cell r="B620">
            <v>100</v>
          </cell>
          <cell r="C620" t="str">
            <v>gr</v>
          </cell>
          <cell r="D620">
            <v>142</v>
          </cell>
          <cell r="E620">
            <v>6</v>
          </cell>
          <cell r="F620">
            <v>16</v>
          </cell>
          <cell r="G620">
            <v>6</v>
          </cell>
        </row>
        <row r="621">
          <cell r="A621" t="str">
            <v>petit gervais (fruit)</v>
          </cell>
          <cell r="B621">
            <v>100</v>
          </cell>
          <cell r="C621" t="str">
            <v>gr</v>
          </cell>
          <cell r="D621">
            <v>171</v>
          </cell>
          <cell r="E621">
            <v>6.5</v>
          </cell>
          <cell r="F621">
            <v>18</v>
          </cell>
          <cell r="G621">
            <v>8.1</v>
          </cell>
        </row>
        <row r="622">
          <cell r="A622" t="str">
            <v>petit suisse creme</v>
          </cell>
          <cell r="B622">
            <v>100</v>
          </cell>
          <cell r="C622" t="str">
            <v>gr</v>
          </cell>
          <cell r="D622">
            <v>146</v>
          </cell>
          <cell r="E622">
            <v>8.6999999999999993</v>
          </cell>
          <cell r="F622">
            <v>3.3</v>
          </cell>
          <cell r="G622">
            <v>10.9</v>
          </cell>
        </row>
        <row r="623">
          <cell r="A623" t="str">
            <v>Pickels</v>
          </cell>
          <cell r="B623">
            <v>100</v>
          </cell>
          <cell r="C623" t="str">
            <v>gr</v>
          </cell>
          <cell r="D623">
            <v>51</v>
          </cell>
          <cell r="E623">
            <v>0.8</v>
          </cell>
          <cell r="F623">
            <v>9.6</v>
          </cell>
          <cell r="G623">
            <v>0.4</v>
          </cell>
        </row>
        <row r="624">
          <cell r="A624" t="str">
            <v>pijnboompitten</v>
          </cell>
          <cell r="B624">
            <v>100</v>
          </cell>
          <cell r="C624" t="str">
            <v>gr</v>
          </cell>
          <cell r="D624">
            <v>670</v>
          </cell>
          <cell r="E624">
            <v>12.5</v>
          </cell>
          <cell r="F624">
            <v>20</v>
          </cell>
          <cell r="G624">
            <v>60</v>
          </cell>
        </row>
        <row r="625">
          <cell r="A625" t="str">
            <v>pims cake</v>
          </cell>
          <cell r="B625">
            <v>100</v>
          </cell>
          <cell r="C625" t="str">
            <v>gr</v>
          </cell>
          <cell r="D625">
            <v>312</v>
          </cell>
          <cell r="E625">
            <v>4.5</v>
          </cell>
          <cell r="F625">
            <v>52</v>
          </cell>
          <cell r="G625">
            <v>9.5</v>
          </cell>
        </row>
        <row r="626">
          <cell r="A626" t="str">
            <v>pinda's (gezouten)</v>
          </cell>
          <cell r="B626">
            <v>100</v>
          </cell>
          <cell r="C626" t="str">
            <v>gr</v>
          </cell>
          <cell r="D626">
            <v>625</v>
          </cell>
          <cell r="E626">
            <v>28.8</v>
          </cell>
          <cell r="F626">
            <v>8.6</v>
          </cell>
          <cell r="G626">
            <v>52.8</v>
          </cell>
        </row>
        <row r="627">
          <cell r="A627" t="str">
            <v>pinda's (ongezouten)</v>
          </cell>
          <cell r="B627">
            <v>100</v>
          </cell>
          <cell r="C627" t="str">
            <v>gr</v>
          </cell>
          <cell r="D627">
            <v>629</v>
          </cell>
          <cell r="E627">
            <v>28.5</v>
          </cell>
          <cell r="F627">
            <v>12.6</v>
          </cell>
          <cell r="G627">
            <v>51.6</v>
          </cell>
        </row>
        <row r="628">
          <cell r="A628" t="str">
            <v>pindakaas</v>
          </cell>
          <cell r="B628">
            <v>100</v>
          </cell>
          <cell r="C628" t="str">
            <v>gr</v>
          </cell>
          <cell r="D628">
            <v>647</v>
          </cell>
          <cell r="E628">
            <v>26.2</v>
          </cell>
          <cell r="F628">
            <v>16.2</v>
          </cell>
          <cell r="G628">
            <v>53.1</v>
          </cell>
        </row>
        <row r="629">
          <cell r="A629" t="str">
            <v>pindanoten</v>
          </cell>
          <cell r="B629">
            <v>100</v>
          </cell>
          <cell r="C629" t="str">
            <v>gr</v>
          </cell>
          <cell r="D629">
            <v>617</v>
          </cell>
          <cell r="E629">
            <v>26</v>
          </cell>
          <cell r="F629">
            <v>18</v>
          </cell>
          <cell r="G629">
            <v>49</v>
          </cell>
        </row>
        <row r="630">
          <cell r="A630" t="str">
            <v>pistachenootjes (gepeld)</v>
          </cell>
          <cell r="B630">
            <v>100</v>
          </cell>
          <cell r="C630" t="str">
            <v>gr</v>
          </cell>
          <cell r="D630">
            <v>591</v>
          </cell>
          <cell r="E630">
            <v>19</v>
          </cell>
          <cell r="F630">
            <v>5</v>
          </cell>
          <cell r="G630">
            <v>55</v>
          </cell>
        </row>
        <row r="631">
          <cell r="A631" t="str">
            <v>pistolet</v>
          </cell>
          <cell r="B631">
            <v>1</v>
          </cell>
          <cell r="C631" t="str">
            <v>stuk</v>
          </cell>
          <cell r="D631">
            <v>104</v>
          </cell>
          <cell r="E631">
            <v>3</v>
          </cell>
          <cell r="F631">
            <v>23</v>
          </cell>
          <cell r="G631">
            <v>0</v>
          </cell>
        </row>
        <row r="632">
          <cell r="A632" t="str">
            <v>pittabroodje</v>
          </cell>
          <cell r="B632">
            <v>100</v>
          </cell>
          <cell r="C632" t="str">
            <v>gr</v>
          </cell>
          <cell r="D632">
            <v>257</v>
          </cell>
          <cell r="E632">
            <v>8.6</v>
          </cell>
          <cell r="F632">
            <v>53</v>
          </cell>
          <cell r="G632">
            <v>1.2</v>
          </cell>
        </row>
        <row r="633">
          <cell r="A633" t="str">
            <v>pittasaus (devos lemmens)</v>
          </cell>
          <cell r="B633">
            <v>100</v>
          </cell>
          <cell r="C633" t="str">
            <v>gr</v>
          </cell>
          <cell r="D633">
            <v>586</v>
          </cell>
          <cell r="E633">
            <v>0.9</v>
          </cell>
          <cell r="F633">
            <v>6.3</v>
          </cell>
          <cell r="G633">
            <v>61.7</v>
          </cell>
        </row>
        <row r="634">
          <cell r="A634" t="str">
            <v>pizza</v>
          </cell>
          <cell r="B634">
            <v>100</v>
          </cell>
          <cell r="C634" t="str">
            <v>gr</v>
          </cell>
          <cell r="D634">
            <v>224</v>
          </cell>
          <cell r="E634">
            <v>7.7</v>
          </cell>
          <cell r="F634">
            <v>23.5</v>
          </cell>
          <cell r="G634">
            <v>11</v>
          </cell>
        </row>
        <row r="635">
          <cell r="A635" t="str">
            <v>poestasaus</v>
          </cell>
          <cell r="B635">
            <v>100</v>
          </cell>
          <cell r="C635" t="str">
            <v>gr</v>
          </cell>
          <cell r="D635">
            <v>100</v>
          </cell>
          <cell r="E635">
            <v>2</v>
          </cell>
          <cell r="F635">
            <v>23</v>
          </cell>
          <cell r="G635">
            <v>0</v>
          </cell>
        </row>
        <row r="636">
          <cell r="A636" t="str">
            <v>pomodoro</v>
          </cell>
          <cell r="B636">
            <v>100</v>
          </cell>
          <cell r="C636" t="str">
            <v>gr</v>
          </cell>
          <cell r="D636">
            <v>41</v>
          </cell>
          <cell r="E636">
            <v>2</v>
          </cell>
          <cell r="F636">
            <v>6</v>
          </cell>
          <cell r="G636">
            <v>1</v>
          </cell>
        </row>
        <row r="637">
          <cell r="A637" t="str">
            <v>pompelmoes</v>
          </cell>
          <cell r="B637">
            <v>1</v>
          </cell>
          <cell r="C637" t="str">
            <v>stuk</v>
          </cell>
          <cell r="D637">
            <v>72</v>
          </cell>
          <cell r="E637">
            <v>1</v>
          </cell>
          <cell r="F637">
            <v>17</v>
          </cell>
          <cell r="G637">
            <v>0</v>
          </cell>
        </row>
        <row r="638">
          <cell r="A638" t="str">
            <v>pompoen</v>
          </cell>
          <cell r="B638">
            <v>100</v>
          </cell>
          <cell r="C638" t="str">
            <v>gr</v>
          </cell>
          <cell r="D638">
            <v>36</v>
          </cell>
          <cell r="E638">
            <v>1</v>
          </cell>
          <cell r="F638">
            <v>8</v>
          </cell>
          <cell r="G638">
            <v>0</v>
          </cell>
        </row>
        <row r="639">
          <cell r="A639" t="str">
            <v>poon (gekookt)</v>
          </cell>
          <cell r="B639">
            <v>100</v>
          </cell>
          <cell r="C639" t="str">
            <v>gr</v>
          </cell>
          <cell r="D639">
            <v>113</v>
          </cell>
          <cell r="E639">
            <v>17</v>
          </cell>
          <cell r="F639">
            <v>0</v>
          </cell>
          <cell r="G639">
            <v>5</v>
          </cell>
        </row>
        <row r="640">
          <cell r="A640" t="str">
            <v>popcorn</v>
          </cell>
          <cell r="B640">
            <v>100</v>
          </cell>
          <cell r="C640" t="str">
            <v>gr</v>
          </cell>
          <cell r="D640">
            <v>376</v>
          </cell>
          <cell r="E640">
            <v>13</v>
          </cell>
          <cell r="F640">
            <v>72</v>
          </cell>
          <cell r="G640">
            <v>4</v>
          </cell>
        </row>
        <row r="641">
          <cell r="A641" t="str">
            <v>port salut</v>
          </cell>
          <cell r="B641">
            <v>100</v>
          </cell>
          <cell r="C641" t="str">
            <v>gr</v>
          </cell>
          <cell r="D641">
            <v>314</v>
          </cell>
          <cell r="E641">
            <v>21</v>
          </cell>
          <cell r="F641">
            <v>0</v>
          </cell>
          <cell r="G641">
            <v>25.5</v>
          </cell>
        </row>
        <row r="642">
          <cell r="A642" t="str">
            <v>postelein (gekookt)</v>
          </cell>
          <cell r="B642">
            <v>100</v>
          </cell>
          <cell r="C642" t="str">
            <v>gr</v>
          </cell>
          <cell r="D642">
            <v>16</v>
          </cell>
          <cell r="E642">
            <v>2</v>
          </cell>
          <cell r="F642">
            <v>2</v>
          </cell>
          <cell r="G642">
            <v>0</v>
          </cell>
        </row>
        <row r="643">
          <cell r="A643" t="str">
            <v>postelijn</v>
          </cell>
          <cell r="B643">
            <v>100</v>
          </cell>
          <cell r="C643" t="str">
            <v>gr</v>
          </cell>
          <cell r="D643">
            <v>26</v>
          </cell>
          <cell r="E643">
            <v>1.5</v>
          </cell>
          <cell r="F643">
            <v>4.3</v>
          </cell>
          <cell r="G643">
            <v>0.3</v>
          </cell>
        </row>
        <row r="644">
          <cell r="A644" t="str">
            <v>prei</v>
          </cell>
          <cell r="B644">
            <v>100</v>
          </cell>
          <cell r="C644" t="str">
            <v>gr</v>
          </cell>
          <cell r="D644">
            <v>28</v>
          </cell>
          <cell r="E644">
            <v>2</v>
          </cell>
          <cell r="F644">
            <v>5</v>
          </cell>
          <cell r="G644">
            <v>0</v>
          </cell>
        </row>
        <row r="645">
          <cell r="A645" t="str">
            <v>prince start</v>
          </cell>
          <cell r="B645">
            <v>100</v>
          </cell>
          <cell r="C645" t="str">
            <v>gr</v>
          </cell>
          <cell r="D645">
            <v>460</v>
          </cell>
          <cell r="E645">
            <v>6.5</v>
          </cell>
          <cell r="F645">
            <v>68</v>
          </cell>
          <cell r="G645">
            <v>18</v>
          </cell>
        </row>
        <row r="646">
          <cell r="A646" t="str">
            <v>prince chocolade (lu)</v>
          </cell>
          <cell r="B646">
            <v>1</v>
          </cell>
          <cell r="C646" t="str">
            <v>stuk</v>
          </cell>
          <cell r="D646">
            <v>108</v>
          </cell>
          <cell r="E646">
            <v>1.4</v>
          </cell>
          <cell r="F646">
            <v>15.7</v>
          </cell>
          <cell r="G646">
            <v>4.4000000000000004</v>
          </cell>
        </row>
        <row r="647">
          <cell r="A647" t="str">
            <v>prinsessenbonen</v>
          </cell>
          <cell r="B647">
            <v>100</v>
          </cell>
          <cell r="C647" t="str">
            <v>gr</v>
          </cell>
          <cell r="D647">
            <v>32</v>
          </cell>
          <cell r="E647">
            <v>3</v>
          </cell>
          <cell r="F647">
            <v>5</v>
          </cell>
          <cell r="G647">
            <v>0</v>
          </cell>
        </row>
        <row r="648">
          <cell r="A648" t="str">
            <v>pro 80%</v>
          </cell>
          <cell r="B648">
            <v>100</v>
          </cell>
          <cell r="C648" t="str">
            <v>gr</v>
          </cell>
          <cell r="D648">
            <v>359</v>
          </cell>
          <cell r="E648">
            <v>80</v>
          </cell>
          <cell r="F648">
            <v>7.5</v>
          </cell>
          <cell r="G648">
            <v>1</v>
          </cell>
        </row>
        <row r="649">
          <cell r="A649" t="str">
            <v>proteine blast</v>
          </cell>
          <cell r="B649">
            <v>1</v>
          </cell>
          <cell r="C649" t="str">
            <v>stuk</v>
          </cell>
          <cell r="D649">
            <v>136</v>
          </cell>
          <cell r="E649">
            <v>10.199999999999999</v>
          </cell>
          <cell r="F649">
            <v>17.7</v>
          </cell>
          <cell r="G649">
            <v>2.7</v>
          </cell>
        </row>
        <row r="650">
          <cell r="A650" t="str">
            <v>pruim</v>
          </cell>
          <cell r="B650">
            <v>1</v>
          </cell>
          <cell r="C650" t="str">
            <v>stuk</v>
          </cell>
          <cell r="D650">
            <v>24</v>
          </cell>
          <cell r="E650">
            <v>0</v>
          </cell>
          <cell r="F650">
            <v>6</v>
          </cell>
          <cell r="G650">
            <v>0</v>
          </cell>
        </row>
        <row r="651">
          <cell r="A651" t="str">
            <v>pruimen op siroop</v>
          </cell>
          <cell r="B651">
            <v>100</v>
          </cell>
          <cell r="C651" t="str">
            <v>gr</v>
          </cell>
          <cell r="D651">
            <v>68</v>
          </cell>
          <cell r="E651">
            <v>0</v>
          </cell>
          <cell r="F651">
            <v>17</v>
          </cell>
          <cell r="G651">
            <v>0</v>
          </cell>
        </row>
        <row r="652">
          <cell r="A652" t="str">
            <v>pruimen (geweekt)</v>
          </cell>
          <cell r="B652">
            <v>100</v>
          </cell>
          <cell r="C652" t="str">
            <v>gr</v>
          </cell>
          <cell r="D652">
            <v>122</v>
          </cell>
          <cell r="E652">
            <v>1.3</v>
          </cell>
          <cell r="F652">
            <v>29.3</v>
          </cell>
          <cell r="G652">
            <v>0</v>
          </cell>
        </row>
        <row r="653">
          <cell r="A653" t="str">
            <v>quorn</v>
          </cell>
          <cell r="B653">
            <v>100</v>
          </cell>
          <cell r="C653" t="str">
            <v>gr</v>
          </cell>
          <cell r="D653">
            <v>86</v>
          </cell>
          <cell r="E653">
            <v>12.5</v>
          </cell>
          <cell r="F653">
            <v>1.8</v>
          </cell>
          <cell r="G653">
            <v>3.2</v>
          </cell>
        </row>
        <row r="654">
          <cell r="A654" t="str">
            <v>raap</v>
          </cell>
          <cell r="B654">
            <v>100</v>
          </cell>
          <cell r="C654" t="str">
            <v>gr</v>
          </cell>
          <cell r="D654">
            <v>16</v>
          </cell>
          <cell r="E654">
            <v>0.1</v>
          </cell>
          <cell r="F654">
            <v>4</v>
          </cell>
          <cell r="G654">
            <v>0</v>
          </cell>
        </row>
        <row r="655">
          <cell r="A655" t="str">
            <v>rabarber</v>
          </cell>
          <cell r="B655">
            <v>1</v>
          </cell>
          <cell r="C655" t="str">
            <v>stuk</v>
          </cell>
          <cell r="D655">
            <v>8</v>
          </cell>
          <cell r="E655">
            <v>0</v>
          </cell>
          <cell r="F655">
            <v>2</v>
          </cell>
          <cell r="G655">
            <v>0</v>
          </cell>
        </row>
        <row r="656">
          <cell r="A656" t="str">
            <v>rabarbermoes</v>
          </cell>
          <cell r="B656">
            <v>100</v>
          </cell>
          <cell r="C656" t="str">
            <v>gr</v>
          </cell>
          <cell r="D656">
            <v>72</v>
          </cell>
          <cell r="E656">
            <v>1</v>
          </cell>
          <cell r="F656">
            <v>17</v>
          </cell>
          <cell r="G656">
            <v>0</v>
          </cell>
        </row>
        <row r="657">
          <cell r="A657" t="str">
            <v>raclette fonduekaas</v>
          </cell>
          <cell r="B657">
            <v>100</v>
          </cell>
          <cell r="C657" t="str">
            <v>gr</v>
          </cell>
          <cell r="D657">
            <v>356</v>
          </cell>
          <cell r="E657">
            <v>25.6</v>
          </cell>
          <cell r="F657">
            <v>0</v>
          </cell>
          <cell r="G657">
            <v>28.2</v>
          </cell>
        </row>
        <row r="658">
          <cell r="A658" t="str">
            <v>radijsjes</v>
          </cell>
          <cell r="B658">
            <v>100</v>
          </cell>
          <cell r="C658" t="str">
            <v>gr</v>
          </cell>
          <cell r="D658">
            <v>20</v>
          </cell>
          <cell r="E658">
            <v>1</v>
          </cell>
          <cell r="F658">
            <v>4</v>
          </cell>
          <cell r="G658">
            <v>0</v>
          </cell>
        </row>
        <row r="659">
          <cell r="A659" t="str">
            <v>rambol</v>
          </cell>
          <cell r="B659">
            <v>100</v>
          </cell>
          <cell r="C659" t="str">
            <v>gr</v>
          </cell>
          <cell r="D659">
            <v>282</v>
          </cell>
          <cell r="E659">
            <v>13</v>
          </cell>
          <cell r="F659">
            <v>8</v>
          </cell>
          <cell r="G659">
            <v>22</v>
          </cell>
        </row>
        <row r="660">
          <cell r="A660" t="str">
            <v>rauwe ham</v>
          </cell>
          <cell r="B660">
            <v>100</v>
          </cell>
          <cell r="C660" t="str">
            <v>gr</v>
          </cell>
          <cell r="D660">
            <v>305</v>
          </cell>
          <cell r="E660">
            <v>20</v>
          </cell>
          <cell r="F660">
            <v>0</v>
          </cell>
          <cell r="G660">
            <v>25</v>
          </cell>
        </row>
        <row r="661">
          <cell r="A661" t="str">
            <v>rauwkost (bladgroente)</v>
          </cell>
          <cell r="B661">
            <v>100</v>
          </cell>
          <cell r="C661" t="str">
            <v>gr</v>
          </cell>
          <cell r="D661">
            <v>13</v>
          </cell>
          <cell r="E661">
            <v>1.2</v>
          </cell>
          <cell r="F661">
            <v>2.1</v>
          </cell>
          <cell r="G661">
            <v>0</v>
          </cell>
        </row>
        <row r="662">
          <cell r="A662" t="str">
            <v>ravioli</v>
          </cell>
          <cell r="B662">
            <v>100</v>
          </cell>
          <cell r="C662" t="str">
            <v>gr</v>
          </cell>
          <cell r="D662">
            <v>113</v>
          </cell>
          <cell r="E662">
            <v>5</v>
          </cell>
          <cell r="F662">
            <v>12</v>
          </cell>
          <cell r="G662">
            <v>5</v>
          </cell>
        </row>
        <row r="663">
          <cell r="A663" t="str">
            <v>ree</v>
          </cell>
          <cell r="B663">
            <v>100</v>
          </cell>
          <cell r="C663" t="str">
            <v>gr</v>
          </cell>
          <cell r="D663">
            <v>118</v>
          </cell>
          <cell r="E663">
            <v>21.4</v>
          </cell>
          <cell r="F663">
            <v>0</v>
          </cell>
          <cell r="G663">
            <v>3.6</v>
          </cell>
        </row>
        <row r="664">
          <cell r="A664" t="str">
            <v>reuzel</v>
          </cell>
          <cell r="B664">
            <v>100</v>
          </cell>
          <cell r="C664" t="str">
            <v>gr</v>
          </cell>
          <cell r="D664">
            <v>900</v>
          </cell>
          <cell r="E664">
            <v>0</v>
          </cell>
          <cell r="F664">
            <v>0</v>
          </cell>
          <cell r="G664">
            <v>100</v>
          </cell>
        </row>
        <row r="665">
          <cell r="A665" t="str">
            <v>riblap</v>
          </cell>
          <cell r="B665">
            <v>100</v>
          </cell>
          <cell r="C665" t="str">
            <v>gr</v>
          </cell>
          <cell r="D665">
            <v>265</v>
          </cell>
          <cell r="E665">
            <v>34</v>
          </cell>
          <cell r="F665">
            <v>0</v>
          </cell>
          <cell r="G665">
            <v>14.4</v>
          </cell>
        </row>
        <row r="666">
          <cell r="A666" t="str">
            <v>rice crispies</v>
          </cell>
          <cell r="B666">
            <v>100</v>
          </cell>
          <cell r="C666" t="str">
            <v>gr</v>
          </cell>
          <cell r="D666">
            <v>377</v>
          </cell>
          <cell r="E666">
            <v>6</v>
          </cell>
          <cell r="F666">
            <v>86</v>
          </cell>
          <cell r="G666">
            <v>1</v>
          </cell>
        </row>
        <row r="667">
          <cell r="A667" t="str">
            <v>Ricola</v>
          </cell>
          <cell r="B667">
            <v>100</v>
          </cell>
          <cell r="C667" t="str">
            <v>gr</v>
          </cell>
          <cell r="D667">
            <v>237</v>
          </cell>
          <cell r="E667">
            <v>0</v>
          </cell>
          <cell r="F667">
            <v>96</v>
          </cell>
          <cell r="G667">
            <v>0</v>
          </cell>
        </row>
        <row r="668">
          <cell r="A668" t="str">
            <v>rijst (basmati)</v>
          </cell>
          <cell r="B668">
            <v>100</v>
          </cell>
          <cell r="C668" t="str">
            <v>gr</v>
          </cell>
          <cell r="D668">
            <v>347</v>
          </cell>
          <cell r="E668">
            <v>7</v>
          </cell>
          <cell r="F668">
            <v>78.5</v>
          </cell>
          <cell r="G668">
            <v>0.5</v>
          </cell>
        </row>
        <row r="669">
          <cell r="A669" t="str">
            <v>rijst (zilvervlies)</v>
          </cell>
          <cell r="B669">
            <v>100</v>
          </cell>
          <cell r="C669" t="str">
            <v>gr</v>
          </cell>
          <cell r="D669">
            <v>369</v>
          </cell>
          <cell r="E669">
            <v>8.9</v>
          </cell>
          <cell r="F669">
            <v>78</v>
          </cell>
          <cell r="G669">
            <v>2.4</v>
          </cell>
        </row>
        <row r="670">
          <cell r="A670" t="str">
            <v>rijstevlaai</v>
          </cell>
          <cell r="B670">
            <v>100</v>
          </cell>
          <cell r="C670" t="str">
            <v>gr</v>
          </cell>
          <cell r="D670">
            <v>255</v>
          </cell>
          <cell r="E670">
            <v>7.5</v>
          </cell>
          <cell r="F670">
            <v>31.7</v>
          </cell>
          <cell r="G670">
            <v>10.9</v>
          </cell>
        </row>
        <row r="671">
          <cell r="A671" t="str">
            <v>rijstpap (danone)</v>
          </cell>
          <cell r="B671">
            <v>100</v>
          </cell>
          <cell r="C671" t="str">
            <v>gr</v>
          </cell>
          <cell r="D671">
            <v>137</v>
          </cell>
          <cell r="E671">
            <v>3.2</v>
          </cell>
          <cell r="F671">
            <v>23.2</v>
          </cell>
          <cell r="G671">
            <v>3.5</v>
          </cell>
        </row>
        <row r="672">
          <cell r="A672" t="str">
            <v>rijsttaart</v>
          </cell>
          <cell r="B672">
            <v>100</v>
          </cell>
          <cell r="C672" t="str">
            <v>gr</v>
          </cell>
          <cell r="D672">
            <v>249</v>
          </cell>
          <cell r="E672">
            <v>5.3</v>
          </cell>
          <cell r="F672">
            <v>38</v>
          </cell>
          <cell r="G672">
            <v>8.4</v>
          </cell>
        </row>
        <row r="673">
          <cell r="A673" t="str">
            <v>rijstwafel</v>
          </cell>
          <cell r="B673">
            <v>1</v>
          </cell>
          <cell r="C673" t="str">
            <v>stuk</v>
          </cell>
          <cell r="D673">
            <v>26</v>
          </cell>
          <cell r="E673">
            <v>0.5</v>
          </cell>
          <cell r="F673">
            <v>6</v>
          </cell>
          <cell r="G673">
            <v>0</v>
          </cell>
        </row>
        <row r="674">
          <cell r="A674" t="str">
            <v>Red Bull</v>
          </cell>
          <cell r="B674">
            <v>100</v>
          </cell>
          <cell r="C674" t="str">
            <v>ml</v>
          </cell>
          <cell r="D674">
            <v>48</v>
          </cell>
          <cell r="E674">
            <v>0</v>
          </cell>
          <cell r="F674">
            <v>10.5</v>
          </cell>
          <cell r="G674">
            <v>0</v>
          </cell>
        </row>
        <row r="675">
          <cell r="A675" t="str">
            <v>rode bessen</v>
          </cell>
          <cell r="B675">
            <v>100</v>
          </cell>
          <cell r="C675" t="str">
            <v>gr</v>
          </cell>
          <cell r="D675">
            <v>24</v>
          </cell>
          <cell r="E675">
            <v>1</v>
          </cell>
          <cell r="F675">
            <v>5</v>
          </cell>
          <cell r="G675">
            <v>0</v>
          </cell>
        </row>
        <row r="676">
          <cell r="A676" t="str">
            <v>rode biet</v>
          </cell>
          <cell r="B676">
            <v>100</v>
          </cell>
          <cell r="C676" t="str">
            <v>gr</v>
          </cell>
          <cell r="D676">
            <v>37</v>
          </cell>
          <cell r="E676">
            <v>1.5</v>
          </cell>
          <cell r="F676">
            <v>7.6</v>
          </cell>
          <cell r="G676">
            <v>0.1</v>
          </cell>
        </row>
        <row r="677">
          <cell r="A677" t="str">
            <v>rode kool</v>
          </cell>
          <cell r="B677">
            <v>100</v>
          </cell>
          <cell r="C677" t="str">
            <v>gr</v>
          </cell>
          <cell r="D677">
            <v>28</v>
          </cell>
          <cell r="E677">
            <v>2</v>
          </cell>
          <cell r="F677">
            <v>5</v>
          </cell>
          <cell r="G677">
            <v>0</v>
          </cell>
        </row>
        <row r="678">
          <cell r="A678" t="str">
            <v>rodekool met appeltjes</v>
          </cell>
          <cell r="B678">
            <v>100</v>
          </cell>
          <cell r="C678" t="str">
            <v>gr</v>
          </cell>
          <cell r="D678">
            <v>50</v>
          </cell>
          <cell r="E678">
            <v>1.1000000000000001</v>
          </cell>
          <cell r="F678">
            <v>9.1</v>
          </cell>
          <cell r="G678">
            <v>1</v>
          </cell>
        </row>
        <row r="679">
          <cell r="A679" t="str">
            <v>roerbakmie (Soubry)</v>
          </cell>
          <cell r="B679">
            <v>100</v>
          </cell>
          <cell r="C679" t="str">
            <v>gr</v>
          </cell>
          <cell r="D679">
            <v>367</v>
          </cell>
          <cell r="E679">
            <v>14</v>
          </cell>
          <cell r="F679">
            <v>71</v>
          </cell>
          <cell r="G679">
            <v>3</v>
          </cell>
        </row>
        <row r="680">
          <cell r="A680" t="str">
            <v>roggebrood (donker)</v>
          </cell>
          <cell r="B680">
            <v>100</v>
          </cell>
          <cell r="C680" t="str">
            <v>gr</v>
          </cell>
          <cell r="D680">
            <v>189</v>
          </cell>
          <cell r="E680">
            <v>5</v>
          </cell>
          <cell r="F680">
            <v>40</v>
          </cell>
          <cell r="G680">
            <v>1</v>
          </cell>
        </row>
        <row r="681">
          <cell r="A681" t="str">
            <v>roggebrood (licht)</v>
          </cell>
          <cell r="B681">
            <v>100</v>
          </cell>
          <cell r="C681" t="str">
            <v>gr</v>
          </cell>
          <cell r="D681">
            <v>197</v>
          </cell>
          <cell r="E681">
            <v>7</v>
          </cell>
          <cell r="F681">
            <v>40</v>
          </cell>
          <cell r="G681">
            <v>1</v>
          </cell>
        </row>
        <row r="682">
          <cell r="A682" t="str">
            <v>rolmops</v>
          </cell>
          <cell r="B682">
            <v>1</v>
          </cell>
          <cell r="C682" t="str">
            <v>stuk</v>
          </cell>
          <cell r="D682">
            <v>125</v>
          </cell>
          <cell r="E682">
            <v>10</v>
          </cell>
          <cell r="F682">
            <v>1</v>
          </cell>
          <cell r="G682">
            <v>9</v>
          </cell>
        </row>
        <row r="683">
          <cell r="A683" t="str">
            <v>rondo</v>
          </cell>
          <cell r="B683">
            <v>100</v>
          </cell>
          <cell r="C683" t="str">
            <v>gr</v>
          </cell>
          <cell r="D683">
            <v>435</v>
          </cell>
          <cell r="E683">
            <v>5.5</v>
          </cell>
          <cell r="F683">
            <v>61.1</v>
          </cell>
          <cell r="G683">
            <v>18.8</v>
          </cell>
        </row>
        <row r="684">
          <cell r="A684" t="str">
            <v>rookvlees</v>
          </cell>
          <cell r="B684">
            <v>100</v>
          </cell>
          <cell r="C684" t="str">
            <v>gr</v>
          </cell>
          <cell r="D684">
            <v>152</v>
          </cell>
          <cell r="E684">
            <v>22.9</v>
          </cell>
          <cell r="F684">
            <v>0.6</v>
          </cell>
          <cell r="G684">
            <v>6.5</v>
          </cell>
        </row>
        <row r="685">
          <cell r="A685" t="str">
            <v>rookworst</v>
          </cell>
          <cell r="B685">
            <v>100</v>
          </cell>
          <cell r="C685" t="str">
            <v>gr</v>
          </cell>
          <cell r="D685">
            <v>338</v>
          </cell>
          <cell r="E685">
            <v>13</v>
          </cell>
          <cell r="F685">
            <v>4</v>
          </cell>
          <cell r="G685">
            <v>30</v>
          </cell>
        </row>
        <row r="686">
          <cell r="A686" t="str">
            <v>rookworst (light)</v>
          </cell>
          <cell r="B686">
            <v>100</v>
          </cell>
          <cell r="C686" t="str">
            <v>gr</v>
          </cell>
          <cell r="D686">
            <v>248</v>
          </cell>
          <cell r="E686">
            <v>16</v>
          </cell>
          <cell r="F686">
            <v>1</v>
          </cell>
          <cell r="G686">
            <v>20</v>
          </cell>
        </row>
        <row r="687">
          <cell r="A687" t="str">
            <v>roomijs</v>
          </cell>
          <cell r="B687">
            <v>100</v>
          </cell>
          <cell r="C687" t="str">
            <v>gr</v>
          </cell>
          <cell r="D687">
            <v>159</v>
          </cell>
          <cell r="E687">
            <v>4</v>
          </cell>
          <cell r="F687">
            <v>20</v>
          </cell>
          <cell r="G687">
            <v>7</v>
          </cell>
        </row>
        <row r="688">
          <cell r="A688" t="str">
            <v>roomijs caramel</v>
          </cell>
          <cell r="B688">
            <v>100</v>
          </cell>
          <cell r="C688" t="str">
            <v>ml</v>
          </cell>
          <cell r="D688">
            <v>121</v>
          </cell>
          <cell r="E688">
            <v>1.5</v>
          </cell>
          <cell r="F688">
            <v>12</v>
          </cell>
          <cell r="G688">
            <v>7.5</v>
          </cell>
        </row>
        <row r="689">
          <cell r="A689" t="str">
            <v>roomijs pecan caramel</v>
          </cell>
          <cell r="B689">
            <v>100</v>
          </cell>
          <cell r="C689" t="str">
            <v>ml</v>
          </cell>
          <cell r="D689">
            <v>104</v>
          </cell>
          <cell r="E689">
            <v>1.5</v>
          </cell>
          <cell r="F689">
            <v>11</v>
          </cell>
          <cell r="G689">
            <v>6</v>
          </cell>
        </row>
        <row r="690">
          <cell r="A690" t="str">
            <v>roomijs stracciatella</v>
          </cell>
          <cell r="B690">
            <v>100</v>
          </cell>
          <cell r="C690" t="str">
            <v>ml</v>
          </cell>
          <cell r="D690">
            <v>117</v>
          </cell>
          <cell r="E690">
            <v>1.5</v>
          </cell>
          <cell r="F690">
            <v>12</v>
          </cell>
          <cell r="G690">
            <v>7</v>
          </cell>
        </row>
        <row r="691">
          <cell r="A691" t="str">
            <v>roomkaas (60+)</v>
          </cell>
          <cell r="B691">
            <v>100</v>
          </cell>
          <cell r="C691" t="str">
            <v>gr</v>
          </cell>
          <cell r="D691">
            <v>422</v>
          </cell>
          <cell r="E691">
            <v>20</v>
          </cell>
          <cell r="F691">
            <v>0</v>
          </cell>
          <cell r="G691">
            <v>38</v>
          </cell>
        </row>
        <row r="692">
          <cell r="A692" t="str">
            <v>roomsoes</v>
          </cell>
          <cell r="B692">
            <v>100</v>
          </cell>
          <cell r="C692" t="str">
            <v>gr</v>
          </cell>
          <cell r="D692">
            <v>248</v>
          </cell>
          <cell r="E692">
            <v>4.2</v>
          </cell>
          <cell r="F692">
            <v>33</v>
          </cell>
          <cell r="G692">
            <v>11</v>
          </cell>
        </row>
        <row r="693">
          <cell r="A693" t="str">
            <v>roquefort</v>
          </cell>
          <cell r="B693">
            <v>100</v>
          </cell>
          <cell r="C693" t="str">
            <v>gr</v>
          </cell>
          <cell r="D693">
            <v>359</v>
          </cell>
          <cell r="E693">
            <v>19</v>
          </cell>
          <cell r="F693">
            <v>1</v>
          </cell>
          <cell r="G693">
            <v>31</v>
          </cell>
        </row>
        <row r="694">
          <cell r="A694" t="str">
            <v>rosbief</v>
          </cell>
          <cell r="B694">
            <v>100</v>
          </cell>
          <cell r="C694" t="str">
            <v>gr</v>
          </cell>
          <cell r="D694">
            <v>115</v>
          </cell>
          <cell r="E694">
            <v>22</v>
          </cell>
          <cell r="F694">
            <v>0</v>
          </cell>
          <cell r="G694">
            <v>3</v>
          </cell>
        </row>
        <row r="695">
          <cell r="A695" t="str">
            <v>rosti</v>
          </cell>
          <cell r="B695">
            <v>100</v>
          </cell>
          <cell r="C695" t="str">
            <v>gr</v>
          </cell>
          <cell r="D695">
            <v>144</v>
          </cell>
          <cell r="E695">
            <v>1.9</v>
          </cell>
          <cell r="F695">
            <v>22.8</v>
          </cell>
          <cell r="G695">
            <v>5.0999999999999996</v>
          </cell>
        </row>
        <row r="696">
          <cell r="A696" t="str">
            <v>roti (alleen koek)</v>
          </cell>
          <cell r="B696">
            <v>100</v>
          </cell>
          <cell r="C696" t="str">
            <v>gr</v>
          </cell>
          <cell r="D696">
            <v>244</v>
          </cell>
          <cell r="E696">
            <v>8.1999999999999993</v>
          </cell>
          <cell r="F696">
            <v>43.3</v>
          </cell>
          <cell r="G696">
            <v>4.3</v>
          </cell>
        </row>
        <row r="697">
          <cell r="A697" t="str">
            <v>roti (kip)</v>
          </cell>
          <cell r="B697">
            <v>100</v>
          </cell>
          <cell r="C697" t="str">
            <v>gr</v>
          </cell>
          <cell r="D697">
            <v>168</v>
          </cell>
          <cell r="E697">
            <v>12.1</v>
          </cell>
          <cell r="F697">
            <v>20.9</v>
          </cell>
          <cell r="G697">
            <v>4</v>
          </cell>
        </row>
        <row r="698">
          <cell r="A698" t="str">
            <v>rozebottelsiroop</v>
          </cell>
          <cell r="B698">
            <v>100</v>
          </cell>
          <cell r="C698" t="str">
            <v>gr</v>
          </cell>
          <cell r="D698">
            <v>228</v>
          </cell>
          <cell r="E698">
            <v>0</v>
          </cell>
          <cell r="F698">
            <v>57</v>
          </cell>
          <cell r="G698">
            <v>0</v>
          </cell>
        </row>
        <row r="699">
          <cell r="A699" t="str">
            <v>rozijnen</v>
          </cell>
          <cell r="B699">
            <v>100</v>
          </cell>
          <cell r="C699" t="str">
            <v>gr</v>
          </cell>
          <cell r="D699">
            <v>276</v>
          </cell>
          <cell r="E699">
            <v>2</v>
          </cell>
          <cell r="F699">
            <v>64.8</v>
          </cell>
          <cell r="G699">
            <v>1</v>
          </cell>
        </row>
        <row r="700">
          <cell r="A700" t="str">
            <v>rozijnenbrood</v>
          </cell>
          <cell r="B700">
            <v>100</v>
          </cell>
          <cell r="C700" t="str">
            <v>gr</v>
          </cell>
          <cell r="D700">
            <v>255</v>
          </cell>
          <cell r="E700">
            <v>7</v>
          </cell>
          <cell r="F700">
            <v>50</v>
          </cell>
          <cell r="G700">
            <v>3</v>
          </cell>
        </row>
        <row r="701">
          <cell r="A701" t="str">
            <v>rubens</v>
          </cell>
          <cell r="B701">
            <v>100</v>
          </cell>
          <cell r="C701" t="str">
            <v>gr</v>
          </cell>
          <cell r="D701">
            <v>327</v>
          </cell>
          <cell r="E701">
            <v>24.1</v>
          </cell>
          <cell r="F701">
            <v>0</v>
          </cell>
          <cell r="G701">
            <v>25.6</v>
          </cell>
        </row>
        <row r="702">
          <cell r="A702" t="str">
            <v>rundbouillion</v>
          </cell>
          <cell r="B702">
            <v>100</v>
          </cell>
          <cell r="C702" t="str">
            <v>ml</v>
          </cell>
          <cell r="D702">
            <v>1</v>
          </cell>
          <cell r="E702">
            <v>0</v>
          </cell>
          <cell r="F702">
            <v>0.3</v>
          </cell>
          <cell r="G702">
            <v>0</v>
          </cell>
        </row>
        <row r="703">
          <cell r="A703" t="str">
            <v>rundergehakt</v>
          </cell>
          <cell r="B703">
            <v>100</v>
          </cell>
          <cell r="C703" t="str">
            <v>gr</v>
          </cell>
          <cell r="D703">
            <v>197</v>
          </cell>
          <cell r="E703">
            <v>20</v>
          </cell>
          <cell r="F703">
            <v>0</v>
          </cell>
          <cell r="G703">
            <v>13</v>
          </cell>
        </row>
        <row r="704">
          <cell r="A704" t="str">
            <v>runderlappen (vet)</v>
          </cell>
          <cell r="B704">
            <v>100</v>
          </cell>
          <cell r="C704" t="str">
            <v>gr</v>
          </cell>
          <cell r="D704">
            <v>278</v>
          </cell>
          <cell r="E704">
            <v>31</v>
          </cell>
          <cell r="F704">
            <v>0.7</v>
          </cell>
          <cell r="G704">
            <v>16.899999999999999</v>
          </cell>
        </row>
        <row r="705">
          <cell r="A705" t="str">
            <v>runderpoelet</v>
          </cell>
          <cell r="B705">
            <v>100</v>
          </cell>
          <cell r="C705" t="str">
            <v>gr</v>
          </cell>
          <cell r="D705">
            <v>195</v>
          </cell>
          <cell r="E705">
            <v>30.8</v>
          </cell>
          <cell r="F705">
            <v>0.5</v>
          </cell>
          <cell r="G705">
            <v>7.8</v>
          </cell>
        </row>
        <row r="706">
          <cell r="A706" t="str">
            <v>runderrollade</v>
          </cell>
          <cell r="B706">
            <v>100</v>
          </cell>
          <cell r="C706" t="str">
            <v>gr</v>
          </cell>
          <cell r="D706">
            <v>167</v>
          </cell>
          <cell r="E706">
            <v>28.3</v>
          </cell>
          <cell r="F706">
            <v>0.8</v>
          </cell>
          <cell r="G706">
            <v>5.7</v>
          </cell>
        </row>
        <row r="707">
          <cell r="A707" t="str">
            <v>rundertong</v>
          </cell>
          <cell r="B707">
            <v>100</v>
          </cell>
          <cell r="C707" t="str">
            <v>gr</v>
          </cell>
          <cell r="D707">
            <v>210</v>
          </cell>
          <cell r="E707">
            <v>16</v>
          </cell>
          <cell r="F707">
            <v>0.5</v>
          </cell>
          <cell r="G707">
            <v>16</v>
          </cell>
        </row>
        <row r="708">
          <cell r="A708" t="str">
            <v>saint paulin</v>
          </cell>
          <cell r="B708">
            <v>100</v>
          </cell>
          <cell r="C708" t="str">
            <v>gr</v>
          </cell>
          <cell r="D708">
            <v>329</v>
          </cell>
          <cell r="E708">
            <v>25</v>
          </cell>
          <cell r="F708">
            <v>1</v>
          </cell>
          <cell r="G708">
            <v>25</v>
          </cell>
        </row>
        <row r="709">
          <cell r="A709" t="str">
            <v>salami</v>
          </cell>
          <cell r="B709">
            <v>100</v>
          </cell>
          <cell r="C709" t="str">
            <v>gr</v>
          </cell>
          <cell r="D709">
            <v>414</v>
          </cell>
          <cell r="E709">
            <v>18</v>
          </cell>
          <cell r="F709">
            <v>0</v>
          </cell>
          <cell r="G709">
            <v>38</v>
          </cell>
        </row>
        <row r="710">
          <cell r="A710" t="str">
            <v>salami (beleg)</v>
          </cell>
          <cell r="B710">
            <v>100</v>
          </cell>
          <cell r="C710" t="str">
            <v>gr</v>
          </cell>
          <cell r="D710">
            <v>522</v>
          </cell>
          <cell r="E710">
            <v>18</v>
          </cell>
          <cell r="F710">
            <v>0</v>
          </cell>
          <cell r="G710">
            <v>50</v>
          </cell>
        </row>
        <row r="711">
          <cell r="A711" t="str">
            <v>salami (zwan)</v>
          </cell>
          <cell r="B711">
            <v>100</v>
          </cell>
          <cell r="C711" t="str">
            <v>gr</v>
          </cell>
          <cell r="D711">
            <v>487</v>
          </cell>
          <cell r="E711">
            <v>17.600000000000001</v>
          </cell>
          <cell r="F711">
            <v>0</v>
          </cell>
          <cell r="G711">
            <v>46.3</v>
          </cell>
        </row>
        <row r="712">
          <cell r="A712" t="str">
            <v>sambal oelek</v>
          </cell>
          <cell r="B712">
            <v>100</v>
          </cell>
          <cell r="C712" t="str">
            <v>gr</v>
          </cell>
          <cell r="D712">
            <v>20</v>
          </cell>
          <cell r="E712">
            <v>3</v>
          </cell>
          <cell r="F712">
            <v>2</v>
          </cell>
          <cell r="G712">
            <v>0</v>
          </cell>
        </row>
        <row r="713">
          <cell r="A713" t="str">
            <v>sandwich</v>
          </cell>
          <cell r="B713">
            <v>1</v>
          </cell>
          <cell r="C713" t="str">
            <v>stuk</v>
          </cell>
          <cell r="D713">
            <v>159</v>
          </cell>
          <cell r="E713">
            <v>5</v>
          </cell>
          <cell r="F713">
            <v>28</v>
          </cell>
          <cell r="G713">
            <v>3</v>
          </cell>
        </row>
        <row r="714">
          <cell r="A714" t="str">
            <v>sandwichspread</v>
          </cell>
          <cell r="B714">
            <v>100</v>
          </cell>
          <cell r="C714" t="str">
            <v>gr</v>
          </cell>
          <cell r="D714">
            <v>228</v>
          </cell>
          <cell r="E714">
            <v>2</v>
          </cell>
          <cell r="F714">
            <v>14.5</v>
          </cell>
          <cell r="G714">
            <v>18</v>
          </cell>
        </row>
        <row r="715">
          <cell r="A715" t="str">
            <v>santane cottage cheese</v>
          </cell>
          <cell r="B715">
            <v>100</v>
          </cell>
          <cell r="C715" t="str">
            <v>gr</v>
          </cell>
          <cell r="D715">
            <v>105</v>
          </cell>
          <cell r="E715">
            <v>11</v>
          </cell>
          <cell r="F715">
            <v>4</v>
          </cell>
          <cell r="G715">
            <v>5</v>
          </cell>
        </row>
        <row r="716">
          <cell r="A716" t="str">
            <v>santane smeerkaas ham</v>
          </cell>
          <cell r="B716">
            <v>100</v>
          </cell>
          <cell r="C716" t="str">
            <v>gr</v>
          </cell>
          <cell r="D716">
            <v>190</v>
          </cell>
          <cell r="E716">
            <v>14.5</v>
          </cell>
          <cell r="F716">
            <v>8.3000000000000007</v>
          </cell>
          <cell r="G716">
            <v>11</v>
          </cell>
        </row>
        <row r="717">
          <cell r="A717" t="str">
            <v>santane smeerkaas natuur</v>
          </cell>
          <cell r="B717">
            <v>100</v>
          </cell>
          <cell r="C717" t="str">
            <v>gr</v>
          </cell>
          <cell r="D717">
            <v>190</v>
          </cell>
          <cell r="E717">
            <v>14.5</v>
          </cell>
          <cell r="F717">
            <v>8.3000000000000007</v>
          </cell>
          <cell r="G717">
            <v>11</v>
          </cell>
        </row>
        <row r="718">
          <cell r="A718" t="str">
            <v>santane tilsit</v>
          </cell>
          <cell r="B718">
            <v>100</v>
          </cell>
          <cell r="C718" t="str">
            <v>gr</v>
          </cell>
          <cell r="D718">
            <v>281</v>
          </cell>
          <cell r="E718">
            <v>32</v>
          </cell>
          <cell r="F718">
            <v>0.1</v>
          </cell>
          <cell r="G718">
            <v>17</v>
          </cell>
        </row>
        <row r="719">
          <cell r="A719" t="str">
            <v>santen, kokosmelk</v>
          </cell>
          <cell r="B719">
            <v>100</v>
          </cell>
          <cell r="C719" t="str">
            <v>gr</v>
          </cell>
          <cell r="D719">
            <v>346</v>
          </cell>
          <cell r="E719">
            <v>4</v>
          </cell>
          <cell r="F719">
            <v>6</v>
          </cell>
          <cell r="G719">
            <v>34</v>
          </cell>
        </row>
        <row r="720">
          <cell r="A720" t="str">
            <v>sardines (blik)</v>
          </cell>
          <cell r="B720">
            <v>100</v>
          </cell>
          <cell r="C720" t="str">
            <v>gr</v>
          </cell>
          <cell r="D720">
            <v>226</v>
          </cell>
          <cell r="E720">
            <v>24</v>
          </cell>
          <cell r="F720">
            <v>1</v>
          </cell>
          <cell r="G720">
            <v>14</v>
          </cell>
        </row>
        <row r="721">
          <cell r="A721" t="str">
            <v>sate kip-met saus</v>
          </cell>
          <cell r="B721">
            <v>100</v>
          </cell>
          <cell r="C721" t="str">
            <v>gr</v>
          </cell>
          <cell r="D721">
            <v>187</v>
          </cell>
          <cell r="E721">
            <v>16</v>
          </cell>
          <cell r="F721">
            <v>6</v>
          </cell>
          <cell r="G721">
            <v>11</v>
          </cell>
        </row>
        <row r="722">
          <cell r="A722" t="str">
            <v>sate varkens-met saus</v>
          </cell>
          <cell r="B722">
            <v>100</v>
          </cell>
          <cell r="C722" t="str">
            <v>gr</v>
          </cell>
          <cell r="D722">
            <v>226</v>
          </cell>
          <cell r="E722">
            <v>15.1</v>
          </cell>
          <cell r="F722">
            <v>6.8</v>
          </cell>
          <cell r="G722">
            <v>15.4</v>
          </cell>
        </row>
        <row r="723">
          <cell r="A723" t="str">
            <v>satesaus</v>
          </cell>
          <cell r="B723">
            <v>100</v>
          </cell>
          <cell r="C723" t="str">
            <v>gr</v>
          </cell>
          <cell r="D723">
            <v>310</v>
          </cell>
          <cell r="E723">
            <v>8.5</v>
          </cell>
          <cell r="F723">
            <v>18.5</v>
          </cell>
          <cell r="G723">
            <v>22.5</v>
          </cell>
        </row>
        <row r="724">
          <cell r="A724" t="str">
            <v>saucijs</v>
          </cell>
          <cell r="B724">
            <v>100</v>
          </cell>
          <cell r="C724" t="str">
            <v>gr</v>
          </cell>
          <cell r="D724">
            <v>308</v>
          </cell>
          <cell r="E724">
            <v>22.2</v>
          </cell>
          <cell r="F724">
            <v>0.9</v>
          </cell>
          <cell r="G724">
            <v>24</v>
          </cell>
        </row>
        <row r="725">
          <cell r="A725" t="str">
            <v>saucijzebroodje</v>
          </cell>
          <cell r="B725">
            <v>100</v>
          </cell>
          <cell r="C725" t="str">
            <v>gr</v>
          </cell>
          <cell r="D725">
            <v>446</v>
          </cell>
          <cell r="E725">
            <v>11</v>
          </cell>
          <cell r="F725">
            <v>33</v>
          </cell>
          <cell r="G725">
            <v>30</v>
          </cell>
        </row>
        <row r="726">
          <cell r="A726" t="str">
            <v>saucisson</v>
          </cell>
          <cell r="B726">
            <v>100</v>
          </cell>
          <cell r="C726" t="str">
            <v>gr</v>
          </cell>
          <cell r="D726">
            <v>375</v>
          </cell>
          <cell r="E726">
            <v>15</v>
          </cell>
          <cell r="F726">
            <v>0.7</v>
          </cell>
          <cell r="G726">
            <v>34.700000000000003</v>
          </cell>
        </row>
        <row r="727">
          <cell r="A727" t="str">
            <v>saus napoletana</v>
          </cell>
          <cell r="B727">
            <v>100</v>
          </cell>
          <cell r="C727" t="str">
            <v>gr</v>
          </cell>
          <cell r="D727">
            <v>208</v>
          </cell>
          <cell r="E727">
            <v>0</v>
          </cell>
          <cell r="F727">
            <v>52</v>
          </cell>
          <cell r="G727">
            <v>0</v>
          </cell>
        </row>
        <row r="728">
          <cell r="A728" t="str">
            <v>sausijsjes (varken)</v>
          </cell>
          <cell r="B728">
            <v>100</v>
          </cell>
          <cell r="C728" t="str">
            <v>gr</v>
          </cell>
          <cell r="D728">
            <v>252</v>
          </cell>
          <cell r="E728">
            <v>18</v>
          </cell>
          <cell r="F728">
            <v>0</v>
          </cell>
          <cell r="G728">
            <v>20</v>
          </cell>
        </row>
        <row r="729">
          <cell r="A729" t="str">
            <v>scampi</v>
          </cell>
          <cell r="B729">
            <v>100</v>
          </cell>
          <cell r="C729" t="str">
            <v>gr</v>
          </cell>
          <cell r="D729">
            <v>90</v>
          </cell>
          <cell r="E729">
            <v>18</v>
          </cell>
          <cell r="F729">
            <v>0</v>
          </cell>
          <cell r="G729">
            <v>2</v>
          </cell>
        </row>
        <row r="730">
          <cell r="A730" t="str">
            <v>schapekaas</v>
          </cell>
          <cell r="B730">
            <v>100</v>
          </cell>
          <cell r="C730" t="str">
            <v>gr</v>
          </cell>
          <cell r="D730">
            <v>341</v>
          </cell>
          <cell r="E730">
            <v>13.9</v>
          </cell>
          <cell r="F730">
            <v>8.9</v>
          </cell>
          <cell r="G730">
            <v>27.8</v>
          </cell>
        </row>
        <row r="731">
          <cell r="A731" t="str">
            <v>schapekaas (mager)</v>
          </cell>
          <cell r="B731">
            <v>100</v>
          </cell>
          <cell r="C731" t="str">
            <v>gr</v>
          </cell>
          <cell r="D731">
            <v>318</v>
          </cell>
          <cell r="E731">
            <v>18.399999999999999</v>
          </cell>
          <cell r="F731">
            <v>7.1</v>
          </cell>
          <cell r="G731">
            <v>24.1</v>
          </cell>
        </row>
        <row r="732">
          <cell r="A732" t="str">
            <v>schapentong</v>
          </cell>
          <cell r="B732">
            <v>100</v>
          </cell>
          <cell r="C732" t="str">
            <v>gr</v>
          </cell>
          <cell r="D732">
            <v>187</v>
          </cell>
          <cell r="E732">
            <v>13.5</v>
          </cell>
          <cell r="F732">
            <v>0</v>
          </cell>
          <cell r="G732">
            <v>14.8</v>
          </cell>
        </row>
        <row r="733">
          <cell r="A733" t="str">
            <v>schapevlees</v>
          </cell>
          <cell r="B733">
            <v>100</v>
          </cell>
          <cell r="C733" t="str">
            <v>gr</v>
          </cell>
          <cell r="D733">
            <v>293</v>
          </cell>
          <cell r="E733">
            <v>17</v>
          </cell>
          <cell r="F733">
            <v>0</v>
          </cell>
          <cell r="G733">
            <v>25</v>
          </cell>
        </row>
        <row r="734">
          <cell r="A734" t="str">
            <v>schar (gebakken)</v>
          </cell>
          <cell r="B734">
            <v>100</v>
          </cell>
          <cell r="C734" t="str">
            <v>gr</v>
          </cell>
          <cell r="D734">
            <v>118</v>
          </cell>
          <cell r="E734">
            <v>21.5</v>
          </cell>
          <cell r="F734">
            <v>0.6</v>
          </cell>
          <cell r="G734">
            <v>3.3</v>
          </cell>
        </row>
        <row r="735">
          <cell r="A735" t="str">
            <v>schaschliksaus</v>
          </cell>
          <cell r="B735">
            <v>100</v>
          </cell>
          <cell r="C735" t="str">
            <v>gr</v>
          </cell>
          <cell r="D735">
            <v>99</v>
          </cell>
          <cell r="E735">
            <v>0.7</v>
          </cell>
          <cell r="F735">
            <v>24</v>
          </cell>
          <cell r="G735">
            <v>0.1</v>
          </cell>
        </row>
        <row r="736">
          <cell r="A736" t="str">
            <v>schelvis</v>
          </cell>
          <cell r="B736">
            <v>100</v>
          </cell>
          <cell r="C736" t="str">
            <v>gr</v>
          </cell>
          <cell r="D736">
            <v>76</v>
          </cell>
          <cell r="E736">
            <v>18</v>
          </cell>
          <cell r="F736">
            <v>0</v>
          </cell>
          <cell r="G736">
            <v>0.5</v>
          </cell>
        </row>
        <row r="737">
          <cell r="A737" t="str">
            <v>schelvislever</v>
          </cell>
          <cell r="B737">
            <v>100</v>
          </cell>
          <cell r="C737" t="str">
            <v>gr</v>
          </cell>
          <cell r="D737">
            <v>408</v>
          </cell>
          <cell r="E737">
            <v>7</v>
          </cell>
          <cell r="F737">
            <v>0</v>
          </cell>
          <cell r="G737">
            <v>42.3</v>
          </cell>
        </row>
        <row r="738">
          <cell r="A738" t="str">
            <v>schnitzel (met kaas)</v>
          </cell>
          <cell r="B738">
            <v>100</v>
          </cell>
          <cell r="C738" t="str">
            <v>gr</v>
          </cell>
          <cell r="D738">
            <v>324</v>
          </cell>
          <cell r="E738">
            <v>18</v>
          </cell>
          <cell r="F738">
            <v>18</v>
          </cell>
          <cell r="G738">
            <v>20</v>
          </cell>
        </row>
        <row r="739">
          <cell r="A739" t="str">
            <v>schol</v>
          </cell>
          <cell r="B739">
            <v>100</v>
          </cell>
          <cell r="C739" t="str">
            <v>gr</v>
          </cell>
          <cell r="D739">
            <v>68</v>
          </cell>
          <cell r="E739">
            <v>17</v>
          </cell>
          <cell r="F739">
            <v>0</v>
          </cell>
          <cell r="G739">
            <v>0.1</v>
          </cell>
        </row>
        <row r="740">
          <cell r="A740" t="str">
            <v>schorseneren</v>
          </cell>
          <cell r="B740">
            <v>100</v>
          </cell>
          <cell r="C740" t="str">
            <v>gr</v>
          </cell>
          <cell r="D740">
            <v>68</v>
          </cell>
          <cell r="E740">
            <v>1</v>
          </cell>
          <cell r="F740">
            <v>16</v>
          </cell>
          <cell r="G740">
            <v>0</v>
          </cell>
        </row>
        <row r="741">
          <cell r="A741" t="str">
            <v>schouderham</v>
          </cell>
          <cell r="B741">
            <v>100</v>
          </cell>
          <cell r="C741" t="str">
            <v>gr</v>
          </cell>
          <cell r="D741">
            <v>194</v>
          </cell>
          <cell r="E741">
            <v>16</v>
          </cell>
          <cell r="F741">
            <v>1</v>
          </cell>
          <cell r="G741">
            <v>14</v>
          </cell>
        </row>
        <row r="742">
          <cell r="A742" t="str">
            <v>schuimwijn</v>
          </cell>
          <cell r="B742">
            <v>100</v>
          </cell>
          <cell r="C742" t="str">
            <v>ml</v>
          </cell>
          <cell r="D742">
            <v>71</v>
          </cell>
          <cell r="E742">
            <v>0</v>
          </cell>
          <cell r="F742">
            <v>9.1</v>
          </cell>
          <cell r="G742">
            <v>0</v>
          </cell>
        </row>
        <row r="743">
          <cell r="A743" t="str">
            <v>seitan</v>
          </cell>
          <cell r="B743">
            <v>100</v>
          </cell>
          <cell r="C743" t="str">
            <v>gr</v>
          </cell>
          <cell r="D743">
            <v>90</v>
          </cell>
          <cell r="E743">
            <v>19.600000000000001</v>
          </cell>
          <cell r="F743">
            <v>3</v>
          </cell>
          <cell r="G743">
            <v>0</v>
          </cell>
        </row>
        <row r="744">
          <cell r="A744" t="str">
            <v>selderijsalade</v>
          </cell>
          <cell r="B744">
            <v>100</v>
          </cell>
          <cell r="C744" t="str">
            <v>gr</v>
          </cell>
          <cell r="D744">
            <v>334</v>
          </cell>
          <cell r="E744">
            <v>1</v>
          </cell>
          <cell r="F744">
            <v>6</v>
          </cell>
          <cell r="G744">
            <v>34</v>
          </cell>
        </row>
        <row r="745">
          <cell r="A745" t="str">
            <v>selderstengel</v>
          </cell>
          <cell r="B745">
            <v>100</v>
          </cell>
          <cell r="C745" t="str">
            <v>gr</v>
          </cell>
          <cell r="D745">
            <v>21</v>
          </cell>
          <cell r="E745">
            <v>1.2</v>
          </cell>
          <cell r="F745">
            <v>3.6</v>
          </cell>
          <cell r="G745">
            <v>0.2</v>
          </cell>
        </row>
        <row r="746">
          <cell r="A746" t="str">
            <v>sesamzaad</v>
          </cell>
          <cell r="B746">
            <v>100</v>
          </cell>
          <cell r="C746" t="str">
            <v>gr</v>
          </cell>
          <cell r="D746">
            <v>614</v>
          </cell>
          <cell r="E746">
            <v>26</v>
          </cell>
          <cell r="F746">
            <v>6</v>
          </cell>
          <cell r="G746">
            <v>54</v>
          </cell>
        </row>
        <row r="747">
          <cell r="A747" t="str">
            <v>shoarma met broodje</v>
          </cell>
          <cell r="B747">
            <v>100</v>
          </cell>
          <cell r="C747" t="str">
            <v>gr</v>
          </cell>
          <cell r="D747">
            <v>236</v>
          </cell>
          <cell r="E747">
            <v>10.8</v>
          </cell>
          <cell r="F747">
            <v>14.7</v>
          </cell>
          <cell r="G747">
            <v>14.9</v>
          </cell>
        </row>
        <row r="748">
          <cell r="A748" t="str">
            <v>shoarmarol</v>
          </cell>
          <cell r="B748">
            <v>100</v>
          </cell>
          <cell r="C748" t="str">
            <v>gr</v>
          </cell>
          <cell r="D748">
            <v>176</v>
          </cell>
          <cell r="E748">
            <v>7</v>
          </cell>
          <cell r="F748">
            <v>18.600000000000001</v>
          </cell>
          <cell r="G748">
            <v>8.1999999999999993</v>
          </cell>
        </row>
        <row r="749">
          <cell r="A749" t="str">
            <v>shoarmavlees</v>
          </cell>
          <cell r="B749">
            <v>100</v>
          </cell>
          <cell r="C749" t="str">
            <v>gr</v>
          </cell>
          <cell r="D749">
            <v>293</v>
          </cell>
          <cell r="E749">
            <v>17</v>
          </cell>
          <cell r="F749">
            <v>0</v>
          </cell>
          <cell r="G749">
            <v>25</v>
          </cell>
        </row>
        <row r="750">
          <cell r="A750" t="str">
            <v>sinaasappel</v>
          </cell>
          <cell r="B750">
            <v>1</v>
          </cell>
          <cell r="C750" t="str">
            <v>stuk</v>
          </cell>
          <cell r="D750">
            <v>48</v>
          </cell>
          <cell r="E750">
            <v>1</v>
          </cell>
          <cell r="F750">
            <v>11</v>
          </cell>
          <cell r="G750">
            <v>0</v>
          </cell>
        </row>
        <row r="751">
          <cell r="A751" t="str">
            <v>sjalot</v>
          </cell>
          <cell r="B751">
            <v>100</v>
          </cell>
          <cell r="C751" t="str">
            <v>gr</v>
          </cell>
          <cell r="D751">
            <v>75</v>
          </cell>
          <cell r="E751">
            <v>1.3</v>
          </cell>
          <cell r="F751">
            <v>17</v>
          </cell>
          <cell r="G751">
            <v>0.2</v>
          </cell>
        </row>
        <row r="752">
          <cell r="A752" t="str">
            <v>sla</v>
          </cell>
          <cell r="B752">
            <v>100</v>
          </cell>
          <cell r="C752" t="str">
            <v>gr</v>
          </cell>
          <cell r="D752">
            <v>10</v>
          </cell>
          <cell r="E752">
            <v>0.5</v>
          </cell>
          <cell r="F752">
            <v>2</v>
          </cell>
          <cell r="G752">
            <v>0</v>
          </cell>
        </row>
        <row r="753">
          <cell r="A753" t="str">
            <v>slagroom (geklopt)</v>
          </cell>
          <cell r="B753">
            <v>100</v>
          </cell>
          <cell r="C753" t="str">
            <v>gr</v>
          </cell>
          <cell r="D753">
            <v>349</v>
          </cell>
          <cell r="E753">
            <v>2</v>
          </cell>
          <cell r="F753">
            <v>12.7</v>
          </cell>
          <cell r="G753">
            <v>32.299999999999997</v>
          </cell>
        </row>
        <row r="754">
          <cell r="A754" t="str">
            <v>slagroom (ongeklopt)</v>
          </cell>
          <cell r="B754">
            <v>100</v>
          </cell>
          <cell r="C754" t="str">
            <v>gr</v>
          </cell>
          <cell r="D754">
            <v>344</v>
          </cell>
          <cell r="E754">
            <v>2.2000000000000002</v>
          </cell>
          <cell r="F754">
            <v>3</v>
          </cell>
          <cell r="G754">
            <v>35.9</v>
          </cell>
        </row>
        <row r="755">
          <cell r="A755" t="str">
            <v>slagroomsoesje</v>
          </cell>
          <cell r="B755">
            <v>100</v>
          </cell>
          <cell r="C755" t="str">
            <v>gr</v>
          </cell>
          <cell r="D755">
            <v>309</v>
          </cell>
          <cell r="E755">
            <v>4.4000000000000004</v>
          </cell>
          <cell r="F755">
            <v>13.5</v>
          </cell>
          <cell r="G755">
            <v>26.4</v>
          </cell>
        </row>
        <row r="756">
          <cell r="A756" t="str">
            <v>slagroomtaart</v>
          </cell>
          <cell r="B756">
            <v>100</v>
          </cell>
          <cell r="C756" t="str">
            <v>gr</v>
          </cell>
          <cell r="D756">
            <v>332</v>
          </cell>
          <cell r="E756">
            <v>5.5</v>
          </cell>
          <cell r="F756">
            <v>30</v>
          </cell>
          <cell r="G756">
            <v>20</v>
          </cell>
        </row>
        <row r="757">
          <cell r="A757" t="str">
            <v>slakken</v>
          </cell>
          <cell r="B757">
            <v>100</v>
          </cell>
          <cell r="C757" t="str">
            <v>gr</v>
          </cell>
          <cell r="D757">
            <v>81</v>
          </cell>
          <cell r="E757">
            <v>16</v>
          </cell>
          <cell r="F757">
            <v>2</v>
          </cell>
          <cell r="G757">
            <v>1</v>
          </cell>
        </row>
        <row r="758">
          <cell r="A758" t="str">
            <v>slasaus 25%</v>
          </cell>
          <cell r="B758">
            <v>100</v>
          </cell>
          <cell r="C758" t="str">
            <v>gr</v>
          </cell>
          <cell r="D758">
            <v>279</v>
          </cell>
          <cell r="E758">
            <v>0.7</v>
          </cell>
          <cell r="F758">
            <v>11</v>
          </cell>
          <cell r="G758">
            <v>25.8</v>
          </cell>
        </row>
        <row r="759">
          <cell r="A759" t="str">
            <v>slasaus 50%</v>
          </cell>
          <cell r="B759">
            <v>100</v>
          </cell>
          <cell r="C759" t="str">
            <v>gr</v>
          </cell>
          <cell r="D759">
            <v>478</v>
          </cell>
          <cell r="E759">
            <v>1</v>
          </cell>
          <cell r="F759">
            <v>6</v>
          </cell>
          <cell r="G759">
            <v>50</v>
          </cell>
        </row>
        <row r="760">
          <cell r="A760" t="str">
            <v>slasaus, 05% olie of light</v>
          </cell>
          <cell r="B760">
            <v>100</v>
          </cell>
          <cell r="C760" t="str">
            <v>gr</v>
          </cell>
          <cell r="D760">
            <v>93</v>
          </cell>
          <cell r="E760">
            <v>0.1</v>
          </cell>
          <cell r="F760">
            <v>12</v>
          </cell>
          <cell r="G760">
            <v>5</v>
          </cell>
        </row>
        <row r="761">
          <cell r="A761" t="str">
            <v>slavink</v>
          </cell>
          <cell r="B761">
            <v>100</v>
          </cell>
          <cell r="C761" t="str">
            <v>gr</v>
          </cell>
          <cell r="D761">
            <v>298</v>
          </cell>
          <cell r="E761">
            <v>21.1</v>
          </cell>
          <cell r="F761">
            <v>0</v>
          </cell>
          <cell r="G761">
            <v>23.8</v>
          </cell>
        </row>
        <row r="762">
          <cell r="A762" t="str">
            <v>smarties</v>
          </cell>
          <cell r="B762">
            <v>100</v>
          </cell>
          <cell r="C762" t="str">
            <v>gr</v>
          </cell>
          <cell r="D762">
            <v>483</v>
          </cell>
          <cell r="E762">
            <v>4.5999999999999996</v>
          </cell>
          <cell r="F762">
            <v>70.5</v>
          </cell>
          <cell r="G762">
            <v>20.3</v>
          </cell>
        </row>
        <row r="763">
          <cell r="A763" t="str">
            <v>smeerkaas 20+</v>
          </cell>
          <cell r="B763">
            <v>100</v>
          </cell>
          <cell r="C763" t="str">
            <v>gr</v>
          </cell>
          <cell r="D763">
            <v>185</v>
          </cell>
          <cell r="E763">
            <v>18</v>
          </cell>
          <cell r="F763">
            <v>8</v>
          </cell>
          <cell r="G763">
            <v>9</v>
          </cell>
        </row>
        <row r="764">
          <cell r="A764" t="str">
            <v>smeerkaas 30+</v>
          </cell>
          <cell r="B764">
            <v>100</v>
          </cell>
          <cell r="C764" t="str">
            <v>gr</v>
          </cell>
          <cell r="D764">
            <v>219</v>
          </cell>
          <cell r="E764">
            <v>20</v>
          </cell>
          <cell r="F764">
            <v>1</v>
          </cell>
          <cell r="G764">
            <v>15</v>
          </cell>
        </row>
        <row r="765">
          <cell r="A765" t="str">
            <v>smeerkaas 40+</v>
          </cell>
          <cell r="B765">
            <v>100</v>
          </cell>
          <cell r="C765" t="str">
            <v>gr</v>
          </cell>
          <cell r="D765">
            <v>251</v>
          </cell>
          <cell r="E765">
            <v>19</v>
          </cell>
          <cell r="F765">
            <v>1</v>
          </cell>
          <cell r="G765">
            <v>19</v>
          </cell>
        </row>
        <row r="766">
          <cell r="A766" t="str">
            <v>smeerkaas (volvet)</v>
          </cell>
          <cell r="B766">
            <v>100</v>
          </cell>
          <cell r="C766" t="str">
            <v>gr</v>
          </cell>
          <cell r="D766">
            <v>269</v>
          </cell>
          <cell r="E766">
            <v>19</v>
          </cell>
          <cell r="F766">
            <v>1</v>
          </cell>
          <cell r="G766">
            <v>21</v>
          </cell>
        </row>
        <row r="767">
          <cell r="A767" t="str">
            <v>snickers</v>
          </cell>
          <cell r="B767">
            <v>1</v>
          </cell>
          <cell r="C767" t="str">
            <v>stuk</v>
          </cell>
          <cell r="D767">
            <v>301</v>
          </cell>
          <cell r="E767">
            <v>6</v>
          </cell>
          <cell r="F767">
            <v>31</v>
          </cell>
          <cell r="G767">
            <v>17</v>
          </cell>
        </row>
        <row r="768">
          <cell r="A768" t="str">
            <v>snijbiet (gekookt)</v>
          </cell>
          <cell r="B768">
            <v>100</v>
          </cell>
          <cell r="C768" t="str">
            <v>gr</v>
          </cell>
          <cell r="D768">
            <v>24</v>
          </cell>
          <cell r="E768">
            <v>3</v>
          </cell>
          <cell r="F768">
            <v>3</v>
          </cell>
          <cell r="G768">
            <v>0</v>
          </cell>
        </row>
        <row r="769">
          <cell r="A769" t="str">
            <v>snijbonen</v>
          </cell>
          <cell r="B769">
            <v>100</v>
          </cell>
          <cell r="C769" t="str">
            <v>gr</v>
          </cell>
          <cell r="D769">
            <v>16</v>
          </cell>
          <cell r="E769">
            <v>2</v>
          </cell>
          <cell r="F769">
            <v>2</v>
          </cell>
          <cell r="G769">
            <v>0</v>
          </cell>
        </row>
        <row r="770">
          <cell r="A770" t="str">
            <v>snoek</v>
          </cell>
          <cell r="B770">
            <v>100</v>
          </cell>
          <cell r="C770" t="str">
            <v>gr</v>
          </cell>
          <cell r="D770">
            <v>82</v>
          </cell>
          <cell r="E770">
            <v>18.2</v>
          </cell>
          <cell r="F770">
            <v>0</v>
          </cell>
          <cell r="G770">
            <v>1</v>
          </cell>
        </row>
        <row r="771">
          <cell r="A771" t="str">
            <v>soep</v>
          </cell>
          <cell r="B771">
            <v>100</v>
          </cell>
          <cell r="C771" t="str">
            <v>gr</v>
          </cell>
          <cell r="D771">
            <v>29</v>
          </cell>
          <cell r="E771">
            <v>1</v>
          </cell>
          <cell r="F771">
            <v>4</v>
          </cell>
          <cell r="G771">
            <v>1</v>
          </cell>
        </row>
        <row r="772">
          <cell r="A772" t="str">
            <v>soepgroenten</v>
          </cell>
          <cell r="B772">
            <v>100</v>
          </cell>
          <cell r="C772" t="str">
            <v>gr</v>
          </cell>
          <cell r="D772">
            <v>32</v>
          </cell>
          <cell r="E772">
            <v>2</v>
          </cell>
          <cell r="F772">
            <v>6</v>
          </cell>
          <cell r="G772">
            <v>0</v>
          </cell>
        </row>
        <row r="773">
          <cell r="A773" t="str">
            <v>soepstengel</v>
          </cell>
          <cell r="B773">
            <v>100</v>
          </cell>
          <cell r="C773" t="str">
            <v>gr</v>
          </cell>
          <cell r="D773">
            <v>360</v>
          </cell>
          <cell r="E773">
            <v>14</v>
          </cell>
          <cell r="F773">
            <v>67</v>
          </cell>
          <cell r="G773">
            <v>4</v>
          </cell>
        </row>
        <row r="774">
          <cell r="A774" t="str">
            <v>sojabonen</v>
          </cell>
          <cell r="B774">
            <v>100</v>
          </cell>
          <cell r="C774" t="str">
            <v>gr</v>
          </cell>
          <cell r="D774">
            <v>171</v>
          </cell>
          <cell r="E774">
            <v>15.2</v>
          </cell>
          <cell r="F774">
            <v>10.4</v>
          </cell>
          <cell r="G774">
            <v>7.6</v>
          </cell>
        </row>
        <row r="775">
          <cell r="A775" t="str">
            <v>sojabrokjes</v>
          </cell>
          <cell r="B775">
            <v>100</v>
          </cell>
          <cell r="C775" t="str">
            <v>gr</v>
          </cell>
          <cell r="D775">
            <v>114</v>
          </cell>
          <cell r="E775">
            <v>17.2</v>
          </cell>
          <cell r="F775">
            <v>10.6</v>
          </cell>
          <cell r="G775">
            <v>0.3</v>
          </cell>
        </row>
        <row r="776">
          <cell r="A776" t="str">
            <v>sojadessert choco (alpro)</v>
          </cell>
          <cell r="B776">
            <v>100</v>
          </cell>
          <cell r="C776" t="str">
            <v>gr</v>
          </cell>
          <cell r="D776">
            <v>81</v>
          </cell>
          <cell r="E776">
            <v>3</v>
          </cell>
          <cell r="F776">
            <v>13.1</v>
          </cell>
          <cell r="G776">
            <v>1.8</v>
          </cell>
        </row>
        <row r="777">
          <cell r="A777" t="str">
            <v>sojadessert vanille (alpro)</v>
          </cell>
          <cell r="B777">
            <v>100</v>
          </cell>
          <cell r="C777" t="str">
            <v>gr</v>
          </cell>
          <cell r="D777">
            <v>81</v>
          </cell>
          <cell r="E777">
            <v>3</v>
          </cell>
          <cell r="F777">
            <v>13.1</v>
          </cell>
          <cell r="G777">
            <v>1.8</v>
          </cell>
        </row>
        <row r="778">
          <cell r="A778" t="str">
            <v>sojamelk</v>
          </cell>
          <cell r="B778">
            <v>100</v>
          </cell>
          <cell r="C778" t="str">
            <v>gr</v>
          </cell>
          <cell r="D778">
            <v>42</v>
          </cell>
          <cell r="E778">
            <v>3.6</v>
          </cell>
          <cell r="F778">
            <v>1</v>
          </cell>
          <cell r="G778">
            <v>2.6</v>
          </cell>
        </row>
        <row r="779">
          <cell r="A779" t="str">
            <v>sojasaus</v>
          </cell>
          <cell r="B779">
            <v>100</v>
          </cell>
          <cell r="C779" t="str">
            <v>gr</v>
          </cell>
          <cell r="D779">
            <v>120</v>
          </cell>
          <cell r="E779">
            <v>12</v>
          </cell>
          <cell r="F779">
            <v>18</v>
          </cell>
          <cell r="G779">
            <v>0</v>
          </cell>
        </row>
        <row r="780">
          <cell r="A780" t="str">
            <v>sojascheuten</v>
          </cell>
          <cell r="B780">
            <v>100</v>
          </cell>
          <cell r="C780" t="str">
            <v>gr</v>
          </cell>
          <cell r="D780">
            <v>31</v>
          </cell>
          <cell r="E780">
            <v>2</v>
          </cell>
          <cell r="F780">
            <v>4.5999999999999996</v>
          </cell>
          <cell r="G780">
            <v>0.5</v>
          </cell>
        </row>
        <row r="781">
          <cell r="A781" t="str">
            <v>spaghetti</v>
          </cell>
          <cell r="B781">
            <v>100</v>
          </cell>
          <cell r="C781" t="str">
            <v>gr</v>
          </cell>
          <cell r="D781">
            <v>346</v>
          </cell>
          <cell r="E781">
            <v>12</v>
          </cell>
          <cell r="F781">
            <v>71</v>
          </cell>
          <cell r="G781">
            <v>1.5</v>
          </cell>
        </row>
        <row r="782">
          <cell r="A782" t="str">
            <v>spaghetti (volkoren)</v>
          </cell>
          <cell r="B782">
            <v>100</v>
          </cell>
          <cell r="C782" t="str">
            <v>gr</v>
          </cell>
          <cell r="D782">
            <v>332</v>
          </cell>
          <cell r="E782">
            <v>13.5</v>
          </cell>
          <cell r="F782">
            <v>64</v>
          </cell>
          <cell r="G782">
            <v>2.5</v>
          </cell>
        </row>
        <row r="783">
          <cell r="A783" t="str">
            <v>sparerib</v>
          </cell>
          <cell r="B783">
            <v>100</v>
          </cell>
          <cell r="C783" t="str">
            <v>gr</v>
          </cell>
          <cell r="D783">
            <v>308</v>
          </cell>
          <cell r="E783">
            <v>22.2</v>
          </cell>
          <cell r="F783">
            <v>0.9</v>
          </cell>
          <cell r="G783">
            <v>24</v>
          </cell>
        </row>
        <row r="784">
          <cell r="A784" t="str">
            <v>speculaas</v>
          </cell>
          <cell r="B784">
            <v>100</v>
          </cell>
          <cell r="C784" t="str">
            <v>gr</v>
          </cell>
          <cell r="D784">
            <v>493</v>
          </cell>
          <cell r="E784">
            <v>5.2</v>
          </cell>
          <cell r="F784">
            <v>73</v>
          </cell>
          <cell r="G784">
            <v>20</v>
          </cell>
        </row>
        <row r="785">
          <cell r="A785" t="str">
            <v>spek (gezouten)</v>
          </cell>
          <cell r="B785">
            <v>100</v>
          </cell>
          <cell r="C785" t="str">
            <v>gr</v>
          </cell>
          <cell r="D785">
            <v>522</v>
          </cell>
          <cell r="E785">
            <v>10.6</v>
          </cell>
          <cell r="F785">
            <v>0</v>
          </cell>
          <cell r="G785">
            <v>53.3</v>
          </cell>
        </row>
        <row r="786">
          <cell r="A786" t="str">
            <v>spekkie</v>
          </cell>
          <cell r="B786">
            <v>100</v>
          </cell>
          <cell r="C786" t="str">
            <v>gr</v>
          </cell>
          <cell r="D786">
            <v>352</v>
          </cell>
          <cell r="E786">
            <v>6</v>
          </cell>
          <cell r="F786">
            <v>82</v>
          </cell>
          <cell r="G786">
            <v>0</v>
          </cell>
        </row>
        <row r="787">
          <cell r="A787" t="str">
            <v>sperziebonen (gekookt)</v>
          </cell>
          <cell r="B787">
            <v>100</v>
          </cell>
          <cell r="C787" t="str">
            <v>gr</v>
          </cell>
          <cell r="D787">
            <v>24</v>
          </cell>
          <cell r="E787">
            <v>2.2999999999999998</v>
          </cell>
          <cell r="F787">
            <v>3.8</v>
          </cell>
          <cell r="G787">
            <v>0</v>
          </cell>
        </row>
        <row r="788">
          <cell r="A788" t="str">
            <v>spinazie</v>
          </cell>
          <cell r="B788">
            <v>100</v>
          </cell>
          <cell r="C788" t="str">
            <v>gr</v>
          </cell>
          <cell r="D788">
            <v>24</v>
          </cell>
          <cell r="E788">
            <v>3</v>
          </cell>
          <cell r="F788">
            <v>3</v>
          </cell>
          <cell r="G788">
            <v>0</v>
          </cell>
        </row>
        <row r="789">
          <cell r="A789" t="str">
            <v>spinazie a la creme</v>
          </cell>
          <cell r="B789">
            <v>100</v>
          </cell>
          <cell r="C789" t="str">
            <v>gr</v>
          </cell>
          <cell r="D789">
            <v>68</v>
          </cell>
          <cell r="E789">
            <v>3</v>
          </cell>
          <cell r="F789">
            <v>5</v>
          </cell>
          <cell r="G789">
            <v>4</v>
          </cell>
        </row>
        <row r="790">
          <cell r="A790" t="str">
            <v>spirelli</v>
          </cell>
          <cell r="B790">
            <v>100</v>
          </cell>
          <cell r="C790" t="str">
            <v>gr</v>
          </cell>
          <cell r="D790">
            <v>349</v>
          </cell>
          <cell r="E790">
            <v>12</v>
          </cell>
          <cell r="F790">
            <v>72</v>
          </cell>
          <cell r="G790">
            <v>1.4</v>
          </cell>
        </row>
        <row r="791">
          <cell r="A791" t="str">
            <v>spitskool (rauw)</v>
          </cell>
          <cell r="B791">
            <v>100</v>
          </cell>
          <cell r="C791" t="str">
            <v>gr</v>
          </cell>
          <cell r="D791">
            <v>37</v>
          </cell>
          <cell r="E791">
            <v>3</v>
          </cell>
          <cell r="F791">
            <v>4</v>
          </cell>
          <cell r="G791">
            <v>1</v>
          </cell>
        </row>
        <row r="792">
          <cell r="A792" t="str">
            <v>sprits</v>
          </cell>
          <cell r="B792">
            <v>100</v>
          </cell>
          <cell r="C792" t="str">
            <v>gr</v>
          </cell>
          <cell r="D792">
            <v>539</v>
          </cell>
          <cell r="E792">
            <v>5.5</v>
          </cell>
          <cell r="F792">
            <v>58.7</v>
          </cell>
          <cell r="G792">
            <v>31.4</v>
          </cell>
        </row>
        <row r="793">
          <cell r="A793" t="str">
            <v>sprot (gebakken)</v>
          </cell>
          <cell r="B793">
            <v>100</v>
          </cell>
          <cell r="C793" t="str">
            <v>gr</v>
          </cell>
          <cell r="D793">
            <v>334</v>
          </cell>
          <cell r="E793">
            <v>21.6</v>
          </cell>
          <cell r="F793">
            <v>3</v>
          </cell>
          <cell r="G793">
            <v>26.2</v>
          </cell>
        </row>
        <row r="794">
          <cell r="A794" t="str">
            <v>spruiten</v>
          </cell>
          <cell r="B794">
            <v>100</v>
          </cell>
          <cell r="C794" t="str">
            <v>gr</v>
          </cell>
          <cell r="D794">
            <v>53</v>
          </cell>
          <cell r="E794">
            <v>4</v>
          </cell>
          <cell r="F794">
            <v>7</v>
          </cell>
          <cell r="G794">
            <v>1</v>
          </cell>
        </row>
        <row r="795">
          <cell r="A795" t="str">
            <v>stilton</v>
          </cell>
          <cell r="B795">
            <v>100</v>
          </cell>
          <cell r="C795" t="str">
            <v>gr</v>
          </cell>
          <cell r="D795">
            <v>464</v>
          </cell>
          <cell r="E795">
            <v>26</v>
          </cell>
          <cell r="F795">
            <v>0</v>
          </cell>
          <cell r="G795">
            <v>40</v>
          </cell>
        </row>
        <row r="796">
          <cell r="A796" t="str">
            <v>stokbrood</v>
          </cell>
          <cell r="B796">
            <v>100</v>
          </cell>
          <cell r="C796" t="str">
            <v>gr</v>
          </cell>
          <cell r="D796">
            <v>259</v>
          </cell>
          <cell r="E796">
            <v>8.1</v>
          </cell>
          <cell r="F796">
            <v>52</v>
          </cell>
          <cell r="G796">
            <v>2.1</v>
          </cell>
        </row>
        <row r="797">
          <cell r="A797" t="str">
            <v>strooiaroma</v>
          </cell>
          <cell r="B797">
            <v>100</v>
          </cell>
          <cell r="C797" t="str">
            <v>gr</v>
          </cell>
          <cell r="D797">
            <v>1</v>
          </cell>
          <cell r="E797">
            <v>0.2</v>
          </cell>
          <cell r="F797">
            <v>0.2</v>
          </cell>
          <cell r="G797">
            <v>0</v>
          </cell>
        </row>
        <row r="798">
          <cell r="A798" t="str">
            <v>stroop</v>
          </cell>
          <cell r="B798">
            <v>100</v>
          </cell>
          <cell r="C798" t="str">
            <v>gr</v>
          </cell>
          <cell r="D798">
            <v>288</v>
          </cell>
          <cell r="E798">
            <v>0</v>
          </cell>
          <cell r="F798">
            <v>72</v>
          </cell>
          <cell r="G798">
            <v>0</v>
          </cell>
        </row>
        <row r="799">
          <cell r="A799" t="str">
            <v>stroopwafel</v>
          </cell>
          <cell r="B799">
            <v>1</v>
          </cell>
          <cell r="C799" t="str">
            <v>stuk</v>
          </cell>
          <cell r="D799">
            <v>136</v>
          </cell>
          <cell r="E799">
            <v>1</v>
          </cell>
          <cell r="F799">
            <v>15</v>
          </cell>
          <cell r="G799">
            <v>8</v>
          </cell>
        </row>
        <row r="800">
          <cell r="A800" t="str">
            <v>struisvogelsteak</v>
          </cell>
          <cell r="B800">
            <v>100</v>
          </cell>
          <cell r="C800" t="str">
            <v>gr</v>
          </cell>
          <cell r="D800">
            <v>108</v>
          </cell>
          <cell r="E800">
            <v>21</v>
          </cell>
          <cell r="F800">
            <v>0</v>
          </cell>
          <cell r="G800">
            <v>2.7</v>
          </cell>
        </row>
        <row r="801">
          <cell r="A801" t="str">
            <v>studentenhaver</v>
          </cell>
          <cell r="B801">
            <v>100</v>
          </cell>
          <cell r="C801" t="str">
            <v>gr</v>
          </cell>
          <cell r="D801">
            <v>468</v>
          </cell>
          <cell r="E801">
            <v>8.8000000000000007</v>
          </cell>
          <cell r="F801">
            <v>35.299999999999997</v>
          </cell>
          <cell r="G801">
            <v>32.4</v>
          </cell>
        </row>
        <row r="802">
          <cell r="A802" t="str">
            <v>sucadelappen</v>
          </cell>
          <cell r="B802">
            <v>100</v>
          </cell>
          <cell r="C802" t="str">
            <v>gr</v>
          </cell>
          <cell r="D802">
            <v>248</v>
          </cell>
          <cell r="E802">
            <v>33</v>
          </cell>
          <cell r="F802">
            <v>0</v>
          </cell>
          <cell r="G802">
            <v>13</v>
          </cell>
        </row>
        <row r="803">
          <cell r="A803" t="str">
            <v>suiker</v>
          </cell>
          <cell r="B803">
            <v>100</v>
          </cell>
          <cell r="C803" t="str">
            <v>gr</v>
          </cell>
          <cell r="D803">
            <v>400</v>
          </cell>
          <cell r="E803">
            <v>0</v>
          </cell>
          <cell r="F803">
            <v>100</v>
          </cell>
          <cell r="G803">
            <v>0</v>
          </cell>
        </row>
        <row r="804">
          <cell r="A804" t="str">
            <v>suikerbrood</v>
          </cell>
          <cell r="B804">
            <v>100</v>
          </cell>
          <cell r="C804" t="str">
            <v>gr</v>
          </cell>
          <cell r="D804">
            <v>294</v>
          </cell>
          <cell r="E804">
            <v>6.1</v>
          </cell>
          <cell r="F804">
            <v>64</v>
          </cell>
          <cell r="G804">
            <v>1.5</v>
          </cell>
        </row>
        <row r="805">
          <cell r="A805" t="str">
            <v>suikerklontje</v>
          </cell>
          <cell r="B805">
            <v>100</v>
          </cell>
          <cell r="C805" t="str">
            <v>gr</v>
          </cell>
          <cell r="D805">
            <v>400</v>
          </cell>
          <cell r="E805">
            <v>0</v>
          </cell>
          <cell r="F805">
            <v>100</v>
          </cell>
          <cell r="G805">
            <v>0</v>
          </cell>
        </row>
        <row r="806">
          <cell r="A806" t="str">
            <v>suikermeloen</v>
          </cell>
          <cell r="B806">
            <v>100</v>
          </cell>
          <cell r="C806" t="str">
            <v>gr</v>
          </cell>
          <cell r="D806">
            <v>28</v>
          </cell>
          <cell r="E806">
            <v>0.9</v>
          </cell>
          <cell r="F806">
            <v>6.3</v>
          </cell>
          <cell r="G806">
            <v>0</v>
          </cell>
        </row>
        <row r="807">
          <cell r="A807" t="str">
            <v>sultana</v>
          </cell>
          <cell r="B807">
            <v>100</v>
          </cell>
          <cell r="C807" t="str">
            <v>gr</v>
          </cell>
          <cell r="D807">
            <v>378</v>
          </cell>
          <cell r="E807">
            <v>6.6</v>
          </cell>
          <cell r="F807">
            <v>72.8</v>
          </cell>
          <cell r="G807">
            <v>6.8</v>
          </cell>
        </row>
        <row r="808">
          <cell r="A808" t="str">
            <v>supreme cheese (quick)</v>
          </cell>
          <cell r="B808">
            <v>1</v>
          </cell>
          <cell r="C808" t="str">
            <v>stuk</v>
          </cell>
          <cell r="D808">
            <v>687</v>
          </cell>
          <cell r="E808">
            <v>37.700000000000003</v>
          </cell>
          <cell r="F808">
            <v>46.1</v>
          </cell>
          <cell r="G808">
            <v>39.200000000000003</v>
          </cell>
        </row>
        <row r="809">
          <cell r="A809" t="str">
            <v>taai-taai</v>
          </cell>
          <cell r="B809">
            <v>100</v>
          </cell>
          <cell r="C809" t="str">
            <v>gr</v>
          </cell>
          <cell r="D809">
            <v>263</v>
          </cell>
          <cell r="E809">
            <v>3.4</v>
          </cell>
          <cell r="F809">
            <v>60.4</v>
          </cell>
          <cell r="G809">
            <v>0.9</v>
          </cell>
        </row>
        <row r="810">
          <cell r="A810" t="str">
            <v>taartbodem (groot 22 cm)</v>
          </cell>
          <cell r="B810">
            <v>100</v>
          </cell>
          <cell r="C810" t="str">
            <v>gr</v>
          </cell>
          <cell r="D810">
            <v>351</v>
          </cell>
          <cell r="E810">
            <v>8</v>
          </cell>
          <cell r="F810">
            <v>73</v>
          </cell>
          <cell r="G810">
            <v>3</v>
          </cell>
        </row>
        <row r="811">
          <cell r="A811" t="str">
            <v>taco shells (Old el paso)</v>
          </cell>
          <cell r="B811">
            <v>100</v>
          </cell>
          <cell r="C811" t="str">
            <v>gr</v>
          </cell>
          <cell r="D811">
            <v>478</v>
          </cell>
          <cell r="E811">
            <v>7.8</v>
          </cell>
          <cell r="F811">
            <v>60.8</v>
          </cell>
          <cell r="G811">
            <v>22.8</v>
          </cell>
        </row>
        <row r="812">
          <cell r="A812" t="str">
            <v>tagliatelle</v>
          </cell>
          <cell r="B812">
            <v>100</v>
          </cell>
          <cell r="C812" t="str">
            <v>gr</v>
          </cell>
          <cell r="D812">
            <v>373</v>
          </cell>
          <cell r="E812">
            <v>14.1</v>
          </cell>
          <cell r="F812">
            <v>70.8</v>
          </cell>
          <cell r="G812">
            <v>3.7</v>
          </cell>
        </row>
        <row r="813">
          <cell r="A813" t="str">
            <v>tahin</v>
          </cell>
          <cell r="B813">
            <v>100</v>
          </cell>
          <cell r="C813" t="str">
            <v>gr</v>
          </cell>
          <cell r="D813">
            <v>553</v>
          </cell>
          <cell r="E813">
            <v>21.9</v>
          </cell>
          <cell r="F813">
            <v>0.1</v>
          </cell>
          <cell r="G813">
            <v>51.7</v>
          </cell>
        </row>
        <row r="814">
          <cell r="A814" t="str">
            <v>tahoe</v>
          </cell>
          <cell r="B814">
            <v>100</v>
          </cell>
          <cell r="C814" t="str">
            <v>gr</v>
          </cell>
          <cell r="D814">
            <v>112</v>
          </cell>
          <cell r="E814">
            <v>11.6</v>
          </cell>
          <cell r="F814">
            <v>1</v>
          </cell>
          <cell r="G814">
            <v>6.9</v>
          </cell>
        </row>
        <row r="815">
          <cell r="A815" t="str">
            <v>taksi</v>
          </cell>
          <cell r="B815">
            <v>100</v>
          </cell>
          <cell r="C815" t="str">
            <v>gr</v>
          </cell>
          <cell r="D815">
            <v>51</v>
          </cell>
          <cell r="E815">
            <v>0.9</v>
          </cell>
          <cell r="F815">
            <v>11.8</v>
          </cell>
          <cell r="G815">
            <v>0.1</v>
          </cell>
        </row>
        <row r="816">
          <cell r="A816" t="str">
            <v>tamari</v>
          </cell>
          <cell r="B816">
            <v>100</v>
          </cell>
          <cell r="C816" t="str">
            <v>gr</v>
          </cell>
          <cell r="D816">
            <v>102</v>
          </cell>
          <cell r="E816">
            <v>15</v>
          </cell>
          <cell r="F816">
            <v>10</v>
          </cell>
          <cell r="G816">
            <v>0.3</v>
          </cell>
        </row>
        <row r="817">
          <cell r="A817" t="str">
            <v>tartaar</v>
          </cell>
          <cell r="B817">
            <v>100</v>
          </cell>
          <cell r="C817" t="str">
            <v>gr</v>
          </cell>
          <cell r="D817">
            <v>189</v>
          </cell>
          <cell r="E817">
            <v>25.6</v>
          </cell>
          <cell r="F817">
            <v>1.2</v>
          </cell>
          <cell r="G817">
            <v>9.1</v>
          </cell>
        </row>
        <row r="818">
          <cell r="A818" t="str">
            <v>tarwebrood</v>
          </cell>
          <cell r="B818">
            <v>100</v>
          </cell>
          <cell r="C818" t="str">
            <v>gr</v>
          </cell>
          <cell r="D818">
            <v>250</v>
          </cell>
          <cell r="E818">
            <v>9.5</v>
          </cell>
          <cell r="F818">
            <v>45.1</v>
          </cell>
          <cell r="G818">
            <v>3.5</v>
          </cell>
        </row>
        <row r="819">
          <cell r="A819" t="str">
            <v>tarwekiemen</v>
          </cell>
          <cell r="B819">
            <v>100</v>
          </cell>
          <cell r="C819" t="str">
            <v>gr</v>
          </cell>
          <cell r="D819">
            <v>287</v>
          </cell>
          <cell r="E819">
            <v>27</v>
          </cell>
          <cell r="F819">
            <v>20</v>
          </cell>
          <cell r="G819">
            <v>11</v>
          </cell>
        </row>
        <row r="820">
          <cell r="A820" t="str">
            <v>taug‚</v>
          </cell>
          <cell r="B820">
            <v>100</v>
          </cell>
          <cell r="C820" t="str">
            <v>gr</v>
          </cell>
          <cell r="D820">
            <v>41</v>
          </cell>
          <cell r="E820">
            <v>5</v>
          </cell>
          <cell r="F820">
            <v>3</v>
          </cell>
          <cell r="G820">
            <v>1</v>
          </cell>
        </row>
        <row r="821">
          <cell r="A821" t="str">
            <v>tempe</v>
          </cell>
          <cell r="B821">
            <v>100</v>
          </cell>
          <cell r="C821" t="str">
            <v>gr</v>
          </cell>
          <cell r="D821">
            <v>141</v>
          </cell>
          <cell r="E821">
            <v>10.8</v>
          </cell>
          <cell r="F821">
            <v>8</v>
          </cell>
          <cell r="G821">
            <v>7.3</v>
          </cell>
        </row>
        <row r="822">
          <cell r="A822" t="str">
            <v>theeworst</v>
          </cell>
          <cell r="B822">
            <v>100</v>
          </cell>
          <cell r="C822" t="str">
            <v>gr</v>
          </cell>
          <cell r="D822">
            <v>539</v>
          </cell>
          <cell r="E822">
            <v>10</v>
          </cell>
          <cell r="F822">
            <v>1</v>
          </cell>
          <cell r="G822">
            <v>55</v>
          </cell>
        </row>
        <row r="823">
          <cell r="A823" t="str">
            <v>tjaptjoi</v>
          </cell>
          <cell r="B823">
            <v>100</v>
          </cell>
          <cell r="C823" t="str">
            <v>gr</v>
          </cell>
          <cell r="D823">
            <v>113</v>
          </cell>
          <cell r="E823">
            <v>8.6</v>
          </cell>
          <cell r="F823">
            <v>3.3</v>
          </cell>
          <cell r="G823">
            <v>7.3</v>
          </cell>
        </row>
        <row r="824">
          <cell r="A824" t="str">
            <v>toffee</v>
          </cell>
          <cell r="B824">
            <v>100</v>
          </cell>
          <cell r="C824" t="str">
            <v>gr</v>
          </cell>
          <cell r="D824">
            <v>445</v>
          </cell>
          <cell r="E824">
            <v>2</v>
          </cell>
          <cell r="F824">
            <v>71</v>
          </cell>
          <cell r="G824">
            <v>17</v>
          </cell>
        </row>
        <row r="825">
          <cell r="A825" t="str">
            <v>tofu</v>
          </cell>
          <cell r="B825">
            <v>100</v>
          </cell>
          <cell r="C825" t="str">
            <v>gr</v>
          </cell>
          <cell r="D825">
            <v>67</v>
          </cell>
          <cell r="E825">
            <v>8</v>
          </cell>
          <cell r="F825">
            <v>2</v>
          </cell>
          <cell r="G825">
            <v>3</v>
          </cell>
        </row>
        <row r="826">
          <cell r="A826" t="str">
            <v>tomate-groentesap</v>
          </cell>
          <cell r="B826">
            <v>100</v>
          </cell>
          <cell r="C826" t="str">
            <v>gr</v>
          </cell>
          <cell r="D826">
            <v>20</v>
          </cell>
          <cell r="E826">
            <v>1</v>
          </cell>
          <cell r="F826">
            <v>4</v>
          </cell>
          <cell r="G826">
            <v>0</v>
          </cell>
        </row>
        <row r="827">
          <cell r="A827" t="str">
            <v>tomaten</v>
          </cell>
          <cell r="B827">
            <v>100</v>
          </cell>
          <cell r="C827" t="str">
            <v>gr</v>
          </cell>
          <cell r="D827">
            <v>16</v>
          </cell>
          <cell r="E827">
            <v>1</v>
          </cell>
          <cell r="F827">
            <v>3</v>
          </cell>
          <cell r="G827">
            <v>0</v>
          </cell>
        </row>
        <row r="828">
          <cell r="A828" t="str">
            <v>tomaten-(curry) ketchup</v>
          </cell>
          <cell r="B828">
            <v>100</v>
          </cell>
          <cell r="C828" t="str">
            <v>gr</v>
          </cell>
          <cell r="D828">
            <v>92</v>
          </cell>
          <cell r="E828">
            <v>0.9</v>
          </cell>
          <cell r="F828">
            <v>22.2</v>
          </cell>
          <cell r="G828">
            <v>0</v>
          </cell>
        </row>
        <row r="829">
          <cell r="A829" t="str">
            <v>tomatenpuree (elvea)</v>
          </cell>
          <cell r="B829">
            <v>100</v>
          </cell>
          <cell r="C829" t="str">
            <v>gr</v>
          </cell>
          <cell r="D829">
            <v>96</v>
          </cell>
          <cell r="E829">
            <v>3.9</v>
          </cell>
          <cell r="F829">
            <v>20.399999999999999</v>
          </cell>
          <cell r="G829">
            <v>0.4</v>
          </cell>
        </row>
        <row r="830">
          <cell r="A830" t="str">
            <v>tomatesap</v>
          </cell>
          <cell r="B830">
            <v>100</v>
          </cell>
          <cell r="C830" t="str">
            <v>gr</v>
          </cell>
          <cell r="D830">
            <v>18</v>
          </cell>
          <cell r="E830">
            <v>1</v>
          </cell>
          <cell r="F830">
            <v>3.5</v>
          </cell>
          <cell r="G830">
            <v>0</v>
          </cell>
        </row>
        <row r="831">
          <cell r="A831" t="str">
            <v>tompouce</v>
          </cell>
          <cell r="B831">
            <v>100</v>
          </cell>
          <cell r="C831" t="str">
            <v>gr</v>
          </cell>
          <cell r="D831">
            <v>286</v>
          </cell>
          <cell r="E831">
            <v>3.8</v>
          </cell>
          <cell r="F831">
            <v>36.5</v>
          </cell>
          <cell r="G831">
            <v>13.9</v>
          </cell>
        </row>
        <row r="832">
          <cell r="A832" t="str">
            <v>tong (varken)</v>
          </cell>
          <cell r="B832">
            <v>100</v>
          </cell>
          <cell r="C832" t="str">
            <v>gr</v>
          </cell>
          <cell r="D832">
            <v>227</v>
          </cell>
          <cell r="E832">
            <v>15.1</v>
          </cell>
          <cell r="F832">
            <v>0.5</v>
          </cell>
          <cell r="G832">
            <v>18.3</v>
          </cell>
        </row>
        <row r="833">
          <cell r="A833" t="str">
            <v>tong (gebakken)</v>
          </cell>
          <cell r="B833">
            <v>100</v>
          </cell>
          <cell r="C833" t="str">
            <v>gr</v>
          </cell>
          <cell r="D833">
            <v>194</v>
          </cell>
          <cell r="E833">
            <v>22</v>
          </cell>
          <cell r="F833">
            <v>2</v>
          </cell>
          <cell r="G833">
            <v>10.9</v>
          </cell>
        </row>
        <row r="834">
          <cell r="A834" t="str">
            <v>tong (gekookt)</v>
          </cell>
          <cell r="B834">
            <v>100</v>
          </cell>
          <cell r="C834" t="str">
            <v>gr</v>
          </cell>
          <cell r="D834">
            <v>105</v>
          </cell>
          <cell r="E834">
            <v>23</v>
          </cell>
          <cell r="F834">
            <v>1</v>
          </cell>
          <cell r="G834">
            <v>1</v>
          </cell>
        </row>
        <row r="835">
          <cell r="A835" t="str">
            <v>tongfilets</v>
          </cell>
          <cell r="B835">
            <v>100</v>
          </cell>
          <cell r="C835" t="str">
            <v>gr</v>
          </cell>
          <cell r="D835">
            <v>72</v>
          </cell>
          <cell r="E835">
            <v>18</v>
          </cell>
          <cell r="F835">
            <v>0</v>
          </cell>
          <cell r="G835">
            <v>0</v>
          </cell>
        </row>
        <row r="836">
          <cell r="A836" t="str">
            <v>tonijn in olie</v>
          </cell>
          <cell r="B836">
            <v>100</v>
          </cell>
          <cell r="C836" t="str">
            <v>gr</v>
          </cell>
          <cell r="D836">
            <v>228</v>
          </cell>
          <cell r="E836">
            <v>21</v>
          </cell>
          <cell r="F836">
            <v>0</v>
          </cell>
          <cell r="G836">
            <v>16</v>
          </cell>
        </row>
        <row r="837">
          <cell r="A837" t="str">
            <v>tonijn, eigen nat</v>
          </cell>
          <cell r="B837">
            <v>100</v>
          </cell>
          <cell r="C837" t="str">
            <v>gr</v>
          </cell>
          <cell r="D837">
            <v>124</v>
          </cell>
          <cell r="E837">
            <v>29</v>
          </cell>
          <cell r="F837">
            <v>0</v>
          </cell>
          <cell r="G837">
            <v>1</v>
          </cell>
        </row>
        <row r="838">
          <cell r="A838" t="str">
            <v>toostje</v>
          </cell>
          <cell r="B838">
            <v>100</v>
          </cell>
          <cell r="C838" t="str">
            <v>gr</v>
          </cell>
          <cell r="D838">
            <v>359</v>
          </cell>
          <cell r="E838">
            <v>14</v>
          </cell>
          <cell r="F838">
            <v>67</v>
          </cell>
          <cell r="G838">
            <v>4</v>
          </cell>
        </row>
        <row r="839">
          <cell r="A839" t="str">
            <v>topping (opgeklopt)</v>
          </cell>
          <cell r="B839">
            <v>100</v>
          </cell>
          <cell r="C839" t="str">
            <v>gr</v>
          </cell>
          <cell r="D839">
            <v>216</v>
          </cell>
          <cell r="E839">
            <v>4</v>
          </cell>
          <cell r="F839">
            <v>23</v>
          </cell>
          <cell r="G839">
            <v>12</v>
          </cell>
        </row>
        <row r="840">
          <cell r="A840" t="str">
            <v>tosti</v>
          </cell>
          <cell r="B840">
            <v>1</v>
          </cell>
          <cell r="C840" t="str">
            <v>stuk</v>
          </cell>
          <cell r="D840">
            <v>232</v>
          </cell>
          <cell r="E840">
            <v>9</v>
          </cell>
          <cell r="F840">
            <v>22</v>
          </cell>
          <cell r="G840">
            <v>12</v>
          </cell>
        </row>
        <row r="841">
          <cell r="A841" t="str">
            <v>tuinbonen (gekookt)</v>
          </cell>
          <cell r="B841">
            <v>100</v>
          </cell>
          <cell r="C841" t="str">
            <v>gr</v>
          </cell>
          <cell r="D841">
            <v>36</v>
          </cell>
          <cell r="E841">
            <v>5</v>
          </cell>
          <cell r="F841">
            <v>4</v>
          </cell>
          <cell r="G841">
            <v>0</v>
          </cell>
        </row>
        <row r="842">
          <cell r="A842" t="str">
            <v>tuinkers</v>
          </cell>
          <cell r="B842">
            <v>100</v>
          </cell>
          <cell r="C842" t="str">
            <v>gr</v>
          </cell>
          <cell r="D842">
            <v>40</v>
          </cell>
          <cell r="E842">
            <v>4.2</v>
          </cell>
          <cell r="F842">
            <v>4.0999999999999996</v>
          </cell>
          <cell r="G842">
            <v>0.7</v>
          </cell>
        </row>
        <row r="843">
          <cell r="A843" t="str">
            <v>tussendoorbiscuit (chocola)</v>
          </cell>
          <cell r="B843">
            <v>100</v>
          </cell>
          <cell r="C843" t="str">
            <v>gr</v>
          </cell>
          <cell r="D843">
            <v>451</v>
          </cell>
          <cell r="E843">
            <v>11.5</v>
          </cell>
          <cell r="F843">
            <v>62</v>
          </cell>
          <cell r="G843">
            <v>17.5</v>
          </cell>
        </row>
        <row r="844">
          <cell r="A844" t="str">
            <v>tussendoorbiscuit (fruit)</v>
          </cell>
          <cell r="B844">
            <v>100</v>
          </cell>
          <cell r="C844" t="str">
            <v>gr</v>
          </cell>
          <cell r="D844">
            <v>394</v>
          </cell>
          <cell r="E844">
            <v>8.5</v>
          </cell>
          <cell r="F844">
            <v>71</v>
          </cell>
          <cell r="G844">
            <v>8.5</v>
          </cell>
        </row>
        <row r="845">
          <cell r="A845" t="str">
            <v>tussendoorbiscuit (krenten)</v>
          </cell>
          <cell r="B845">
            <v>100</v>
          </cell>
          <cell r="C845" t="str">
            <v>gr</v>
          </cell>
          <cell r="D845">
            <v>373</v>
          </cell>
          <cell r="E845">
            <v>9</v>
          </cell>
          <cell r="F845">
            <v>73</v>
          </cell>
          <cell r="G845">
            <v>5</v>
          </cell>
        </row>
        <row r="846">
          <cell r="A846" t="str">
            <v>tuttifrutti (geweekt)</v>
          </cell>
          <cell r="B846">
            <v>100</v>
          </cell>
          <cell r="C846" t="str">
            <v>gr</v>
          </cell>
          <cell r="D846">
            <v>98</v>
          </cell>
          <cell r="E846">
            <v>1</v>
          </cell>
          <cell r="F846">
            <v>23.5</v>
          </cell>
          <cell r="G846">
            <v>0</v>
          </cell>
        </row>
        <row r="847">
          <cell r="A847" t="str">
            <v>tv-worstjes (zwan)</v>
          </cell>
          <cell r="B847">
            <v>100</v>
          </cell>
          <cell r="C847" t="str">
            <v>gr</v>
          </cell>
          <cell r="D847">
            <v>178</v>
          </cell>
          <cell r="E847">
            <v>9</v>
          </cell>
          <cell r="F847">
            <v>4</v>
          </cell>
          <cell r="G847">
            <v>14</v>
          </cell>
        </row>
        <row r="848">
          <cell r="A848" t="str">
            <v>tweedrank</v>
          </cell>
          <cell r="B848">
            <v>100</v>
          </cell>
          <cell r="C848" t="str">
            <v>gr</v>
          </cell>
          <cell r="D848">
            <v>40</v>
          </cell>
          <cell r="E848">
            <v>0.2</v>
          </cell>
          <cell r="F848">
            <v>9.9</v>
          </cell>
          <cell r="G848">
            <v>0</v>
          </cell>
        </row>
        <row r="849">
          <cell r="A849" t="str">
            <v>twix</v>
          </cell>
          <cell r="B849">
            <v>1</v>
          </cell>
          <cell r="C849" t="str">
            <v>stuk</v>
          </cell>
          <cell r="D849">
            <v>277</v>
          </cell>
          <cell r="E849">
            <v>3</v>
          </cell>
          <cell r="F849">
            <v>37</v>
          </cell>
          <cell r="G849">
            <v>13</v>
          </cell>
        </row>
        <row r="850">
          <cell r="A850" t="str">
            <v>ui</v>
          </cell>
          <cell r="B850">
            <v>100</v>
          </cell>
          <cell r="C850" t="str">
            <v>gr</v>
          </cell>
          <cell r="D850">
            <v>44</v>
          </cell>
          <cell r="E850">
            <v>1</v>
          </cell>
          <cell r="F850">
            <v>10</v>
          </cell>
          <cell r="G850">
            <v>0</v>
          </cell>
        </row>
        <row r="851">
          <cell r="A851" t="str">
            <v>uiensoep (franse)</v>
          </cell>
          <cell r="B851">
            <v>100</v>
          </cell>
          <cell r="C851" t="str">
            <v>gr</v>
          </cell>
          <cell r="D851">
            <v>62</v>
          </cell>
          <cell r="E851">
            <v>3</v>
          </cell>
          <cell r="F851">
            <v>8</v>
          </cell>
          <cell r="G851">
            <v>2</v>
          </cell>
        </row>
        <row r="852">
          <cell r="A852" t="str">
            <v>uitjes (devos lemmens)</v>
          </cell>
          <cell r="B852">
            <v>100</v>
          </cell>
          <cell r="C852" t="str">
            <v>gr</v>
          </cell>
          <cell r="D852">
            <v>11</v>
          </cell>
          <cell r="E852">
            <v>0.8</v>
          </cell>
          <cell r="F852">
            <v>2</v>
          </cell>
          <cell r="G852">
            <v>0</v>
          </cell>
        </row>
        <row r="853">
          <cell r="A853" t="str">
            <v>uitsmijter ham (2 eieren)</v>
          </cell>
          <cell r="B853">
            <v>100</v>
          </cell>
          <cell r="C853" t="str">
            <v>gr</v>
          </cell>
          <cell r="D853">
            <v>249</v>
          </cell>
          <cell r="E853">
            <v>12.8</v>
          </cell>
          <cell r="F853">
            <v>16.3</v>
          </cell>
          <cell r="G853">
            <v>14.7</v>
          </cell>
        </row>
        <row r="854">
          <cell r="A854" t="str">
            <v>uitsmijter kaas (2 eieren)</v>
          </cell>
          <cell r="B854">
            <v>100</v>
          </cell>
          <cell r="C854" t="str">
            <v>gr</v>
          </cell>
          <cell r="D854">
            <v>284</v>
          </cell>
          <cell r="E854">
            <v>13.6</v>
          </cell>
          <cell r="F854">
            <v>16.2</v>
          </cell>
          <cell r="G854">
            <v>18.3</v>
          </cell>
        </row>
        <row r="855">
          <cell r="A855" t="str">
            <v>umer</v>
          </cell>
          <cell r="B855">
            <v>100</v>
          </cell>
          <cell r="C855" t="str">
            <v>gr</v>
          </cell>
          <cell r="D855">
            <v>65</v>
          </cell>
          <cell r="E855">
            <v>6.5</v>
          </cell>
          <cell r="F855">
            <v>3</v>
          </cell>
          <cell r="G855">
            <v>3</v>
          </cell>
        </row>
        <row r="856">
          <cell r="A856" t="str">
            <v>vanilleijs</v>
          </cell>
          <cell r="B856">
            <v>100</v>
          </cell>
          <cell r="C856" t="str">
            <v>gr</v>
          </cell>
          <cell r="D856">
            <v>187</v>
          </cell>
          <cell r="E856">
            <v>3.2</v>
          </cell>
          <cell r="F856">
            <v>25.5</v>
          </cell>
          <cell r="G856">
            <v>8</v>
          </cell>
        </row>
        <row r="857">
          <cell r="A857" t="str">
            <v>vanillepudding</v>
          </cell>
          <cell r="B857">
            <v>100</v>
          </cell>
          <cell r="C857" t="str">
            <v>gr</v>
          </cell>
          <cell r="D857">
            <v>105</v>
          </cell>
          <cell r="E857">
            <v>4.5</v>
          </cell>
          <cell r="F857">
            <v>19</v>
          </cell>
          <cell r="G857">
            <v>1.3</v>
          </cell>
        </row>
        <row r="858">
          <cell r="A858" t="str">
            <v>vanillevla (mager)</v>
          </cell>
          <cell r="B858">
            <v>100</v>
          </cell>
          <cell r="C858" t="str">
            <v>gr</v>
          </cell>
          <cell r="D858">
            <v>67</v>
          </cell>
          <cell r="E858">
            <v>3.5</v>
          </cell>
          <cell r="F858">
            <v>13</v>
          </cell>
          <cell r="G858">
            <v>0.1</v>
          </cell>
        </row>
        <row r="859">
          <cell r="A859" t="str">
            <v>vanillevla (vol)</v>
          </cell>
          <cell r="B859">
            <v>100</v>
          </cell>
          <cell r="C859" t="str">
            <v>gr</v>
          </cell>
          <cell r="D859">
            <v>75</v>
          </cell>
          <cell r="E859">
            <v>2.9</v>
          </cell>
          <cell r="F859">
            <v>10.1</v>
          </cell>
          <cell r="G859">
            <v>2.6</v>
          </cell>
        </row>
        <row r="860">
          <cell r="A860" t="str">
            <v>varkensfilet</v>
          </cell>
          <cell r="B860">
            <v>100</v>
          </cell>
          <cell r="C860" t="str">
            <v>gr</v>
          </cell>
          <cell r="D860">
            <v>178</v>
          </cell>
          <cell r="E860">
            <v>31.3</v>
          </cell>
          <cell r="F860">
            <v>0</v>
          </cell>
          <cell r="G860">
            <v>5.8</v>
          </cell>
        </row>
        <row r="861">
          <cell r="A861" t="str">
            <v>varkenshaas</v>
          </cell>
          <cell r="B861">
            <v>100</v>
          </cell>
          <cell r="C861" t="str">
            <v>gr</v>
          </cell>
          <cell r="D861">
            <v>147</v>
          </cell>
          <cell r="E861">
            <v>27.6</v>
          </cell>
          <cell r="F861">
            <v>0.4</v>
          </cell>
          <cell r="G861">
            <v>3.9</v>
          </cell>
        </row>
        <row r="862">
          <cell r="A862" t="str">
            <v>varkenskotelet</v>
          </cell>
          <cell r="B862">
            <v>100</v>
          </cell>
          <cell r="C862" t="str">
            <v>gr</v>
          </cell>
          <cell r="D862">
            <v>336</v>
          </cell>
          <cell r="E862">
            <v>15.4</v>
          </cell>
          <cell r="F862">
            <v>0</v>
          </cell>
          <cell r="G862">
            <v>30.5</v>
          </cell>
        </row>
        <row r="863">
          <cell r="A863" t="str">
            <v>varkenslap (mager)</v>
          </cell>
          <cell r="B863">
            <v>100</v>
          </cell>
          <cell r="C863" t="str">
            <v>gr</v>
          </cell>
          <cell r="D863">
            <v>172</v>
          </cell>
          <cell r="E863">
            <v>30.2</v>
          </cell>
          <cell r="F863">
            <v>0.2</v>
          </cell>
          <cell r="G863">
            <v>5.6</v>
          </cell>
        </row>
        <row r="864">
          <cell r="A864" t="str">
            <v>varkenslap (vet)</v>
          </cell>
          <cell r="B864">
            <v>100</v>
          </cell>
          <cell r="C864" t="str">
            <v>gr</v>
          </cell>
          <cell r="D864">
            <v>305</v>
          </cell>
          <cell r="E864">
            <v>22</v>
          </cell>
          <cell r="F864">
            <v>0.7</v>
          </cell>
          <cell r="G864">
            <v>23.9</v>
          </cell>
        </row>
        <row r="865">
          <cell r="A865" t="str">
            <v>varkensoester</v>
          </cell>
          <cell r="B865">
            <v>100</v>
          </cell>
          <cell r="C865" t="str">
            <v>gr</v>
          </cell>
          <cell r="D865">
            <v>147</v>
          </cell>
          <cell r="E865">
            <v>27.6</v>
          </cell>
          <cell r="F865">
            <v>0.4</v>
          </cell>
          <cell r="G865">
            <v>3.9</v>
          </cell>
        </row>
        <row r="866">
          <cell r="A866" t="str">
            <v>varkensreuzel</v>
          </cell>
          <cell r="B866">
            <v>100</v>
          </cell>
          <cell r="C866" t="str">
            <v>gr</v>
          </cell>
          <cell r="D866">
            <v>898</v>
          </cell>
          <cell r="E866">
            <v>0.1</v>
          </cell>
          <cell r="F866">
            <v>0</v>
          </cell>
          <cell r="G866">
            <v>99.7</v>
          </cell>
        </row>
        <row r="867">
          <cell r="A867" t="str">
            <v>varkensschnitsel</v>
          </cell>
          <cell r="B867">
            <v>100</v>
          </cell>
          <cell r="C867" t="str">
            <v>gr</v>
          </cell>
          <cell r="D867">
            <v>156</v>
          </cell>
          <cell r="E867">
            <v>21</v>
          </cell>
          <cell r="F867">
            <v>0</v>
          </cell>
          <cell r="G867">
            <v>8</v>
          </cell>
        </row>
        <row r="868">
          <cell r="A868" t="str">
            <v>varkensschouderlap</v>
          </cell>
          <cell r="B868">
            <v>100</v>
          </cell>
          <cell r="C868" t="str">
            <v>gr</v>
          </cell>
          <cell r="D868">
            <v>272</v>
          </cell>
          <cell r="E868">
            <v>27.6</v>
          </cell>
          <cell r="F868">
            <v>0</v>
          </cell>
          <cell r="G868">
            <v>18</v>
          </cell>
        </row>
        <row r="869">
          <cell r="A869" t="str">
            <v>varkensvlees (mager)</v>
          </cell>
          <cell r="B869">
            <v>100</v>
          </cell>
          <cell r="C869" t="str">
            <v>gr</v>
          </cell>
          <cell r="D869">
            <v>161</v>
          </cell>
          <cell r="E869">
            <v>20</v>
          </cell>
          <cell r="F869">
            <v>0</v>
          </cell>
          <cell r="G869">
            <v>9</v>
          </cell>
        </row>
        <row r="870">
          <cell r="A870" t="str">
            <v>vegetarische groenteschijf</v>
          </cell>
          <cell r="B870">
            <v>100</v>
          </cell>
          <cell r="C870" t="str">
            <v>gr</v>
          </cell>
          <cell r="D870">
            <v>133</v>
          </cell>
          <cell r="E870">
            <v>3.5</v>
          </cell>
          <cell r="F870">
            <v>12.8</v>
          </cell>
          <cell r="G870">
            <v>7.5</v>
          </cell>
        </row>
        <row r="871">
          <cell r="A871" t="str">
            <v>vegetarische hamburger</v>
          </cell>
          <cell r="B871">
            <v>100</v>
          </cell>
          <cell r="C871" t="str">
            <v>gr</v>
          </cell>
          <cell r="D871">
            <v>159</v>
          </cell>
          <cell r="E871">
            <v>17.5</v>
          </cell>
          <cell r="F871">
            <v>9.8000000000000007</v>
          </cell>
          <cell r="G871">
            <v>5.5</v>
          </cell>
        </row>
        <row r="872">
          <cell r="A872" t="str">
            <v>vegetarische kebab</v>
          </cell>
          <cell r="B872">
            <v>100</v>
          </cell>
          <cell r="C872" t="str">
            <v>gr</v>
          </cell>
          <cell r="D872">
            <v>150</v>
          </cell>
          <cell r="E872">
            <v>18.5</v>
          </cell>
          <cell r="F872">
            <v>7.7</v>
          </cell>
          <cell r="G872">
            <v>5</v>
          </cell>
        </row>
        <row r="873">
          <cell r="A873" t="str">
            <v>vegetarische schnitzel</v>
          </cell>
          <cell r="B873">
            <v>100</v>
          </cell>
          <cell r="C873" t="str">
            <v>gr</v>
          </cell>
          <cell r="D873">
            <v>272</v>
          </cell>
          <cell r="E873">
            <v>15.5</v>
          </cell>
          <cell r="F873">
            <v>14.4</v>
          </cell>
          <cell r="G873">
            <v>17</v>
          </cell>
        </row>
        <row r="874">
          <cell r="A874" t="str">
            <v>veldsla</v>
          </cell>
          <cell r="B874">
            <v>100</v>
          </cell>
          <cell r="C874" t="str">
            <v>gr</v>
          </cell>
          <cell r="D874">
            <v>13</v>
          </cell>
          <cell r="E874">
            <v>1.8</v>
          </cell>
          <cell r="F874">
            <v>0.7</v>
          </cell>
          <cell r="G874">
            <v>0.4</v>
          </cell>
        </row>
        <row r="875">
          <cell r="A875" t="str">
            <v>venkel</v>
          </cell>
          <cell r="B875">
            <v>100</v>
          </cell>
          <cell r="C875" t="str">
            <v>gr</v>
          </cell>
          <cell r="D875">
            <v>36</v>
          </cell>
          <cell r="E875">
            <v>2</v>
          </cell>
          <cell r="F875">
            <v>7</v>
          </cell>
          <cell r="G875">
            <v>0</v>
          </cell>
        </row>
        <row r="876">
          <cell r="A876" t="str">
            <v>vetarme geraspte kaas</v>
          </cell>
          <cell r="B876">
            <v>100</v>
          </cell>
          <cell r="C876" t="str">
            <v>gr</v>
          </cell>
          <cell r="D876">
            <v>280</v>
          </cell>
          <cell r="E876">
            <v>29.5</v>
          </cell>
          <cell r="F876">
            <v>0.1</v>
          </cell>
          <cell r="G876">
            <v>18</v>
          </cell>
        </row>
        <row r="877">
          <cell r="A877" t="str">
            <v>viennetta</v>
          </cell>
          <cell r="B877">
            <v>100</v>
          </cell>
          <cell r="C877" t="str">
            <v>ml</v>
          </cell>
          <cell r="D877">
            <v>155</v>
          </cell>
          <cell r="E877">
            <v>2</v>
          </cell>
          <cell r="F877">
            <v>12</v>
          </cell>
          <cell r="G877">
            <v>11</v>
          </cell>
        </row>
        <row r="878">
          <cell r="A878" t="str">
            <v>vietnamese loempia</v>
          </cell>
          <cell r="B878">
            <v>100</v>
          </cell>
          <cell r="C878" t="str">
            <v>gr</v>
          </cell>
          <cell r="D878">
            <v>204</v>
          </cell>
          <cell r="E878">
            <v>7.4</v>
          </cell>
          <cell r="F878">
            <v>21.9</v>
          </cell>
          <cell r="G878">
            <v>9.6</v>
          </cell>
        </row>
        <row r="879">
          <cell r="A879" t="str">
            <v>Vifit calcimel</v>
          </cell>
          <cell r="B879">
            <v>100</v>
          </cell>
          <cell r="C879" t="str">
            <v>ml</v>
          </cell>
          <cell r="D879">
            <v>65</v>
          </cell>
          <cell r="E879">
            <v>3</v>
          </cell>
          <cell r="F879">
            <v>11</v>
          </cell>
          <cell r="G879">
            <v>1</v>
          </cell>
        </row>
        <row r="880">
          <cell r="A880" t="str">
            <v>vijgen (gedroogd)</v>
          </cell>
          <cell r="B880">
            <v>100</v>
          </cell>
          <cell r="C880" t="str">
            <v>gr</v>
          </cell>
          <cell r="D880">
            <v>228</v>
          </cell>
          <cell r="E880">
            <v>4</v>
          </cell>
          <cell r="F880">
            <v>53</v>
          </cell>
          <cell r="G880">
            <v>0</v>
          </cell>
        </row>
        <row r="881">
          <cell r="A881" t="str">
            <v>vijgen (gedroogd)</v>
          </cell>
          <cell r="B881">
            <v>100</v>
          </cell>
          <cell r="C881" t="str">
            <v>gr</v>
          </cell>
          <cell r="D881">
            <v>273</v>
          </cell>
          <cell r="E881">
            <v>4</v>
          </cell>
          <cell r="F881">
            <v>62</v>
          </cell>
          <cell r="G881">
            <v>1</v>
          </cell>
        </row>
        <row r="882">
          <cell r="A882" t="str">
            <v>vijgen (vers)</v>
          </cell>
          <cell r="B882">
            <v>100</v>
          </cell>
          <cell r="C882" t="str">
            <v>gr</v>
          </cell>
          <cell r="D882">
            <v>63</v>
          </cell>
          <cell r="E882">
            <v>0.9</v>
          </cell>
          <cell r="F882">
            <v>13</v>
          </cell>
          <cell r="G882">
            <v>0.8</v>
          </cell>
        </row>
        <row r="883">
          <cell r="A883" t="str">
            <v>vinaigrettesaus</v>
          </cell>
          <cell r="B883">
            <v>100</v>
          </cell>
          <cell r="C883" t="str">
            <v>gr</v>
          </cell>
          <cell r="D883">
            <v>532</v>
          </cell>
          <cell r="E883">
            <v>0.2</v>
          </cell>
          <cell r="F883">
            <v>0</v>
          </cell>
          <cell r="G883">
            <v>59</v>
          </cell>
        </row>
        <row r="884">
          <cell r="A884" t="str">
            <v>visburger</v>
          </cell>
          <cell r="B884">
            <v>100</v>
          </cell>
          <cell r="C884" t="str">
            <v>gr</v>
          </cell>
          <cell r="D884">
            <v>238</v>
          </cell>
          <cell r="E884">
            <v>16.399999999999999</v>
          </cell>
          <cell r="F884">
            <v>13.9</v>
          </cell>
          <cell r="G884">
            <v>13</v>
          </cell>
        </row>
        <row r="885">
          <cell r="A885" t="str">
            <v>vissalade</v>
          </cell>
          <cell r="B885">
            <v>100</v>
          </cell>
          <cell r="C885" t="str">
            <v>gr</v>
          </cell>
          <cell r="D885">
            <v>276</v>
          </cell>
          <cell r="E885">
            <v>7</v>
          </cell>
          <cell r="F885">
            <v>6.9</v>
          </cell>
          <cell r="G885">
            <v>24.5</v>
          </cell>
        </row>
        <row r="886">
          <cell r="A886" t="str">
            <v>visschnitzel</v>
          </cell>
          <cell r="B886">
            <v>100</v>
          </cell>
          <cell r="C886" t="str">
            <v>gr</v>
          </cell>
          <cell r="D886">
            <v>238</v>
          </cell>
          <cell r="E886">
            <v>16.399999999999999</v>
          </cell>
          <cell r="F886">
            <v>13.9</v>
          </cell>
          <cell r="G886">
            <v>13</v>
          </cell>
        </row>
        <row r="887">
          <cell r="A887" t="str">
            <v>vissticks</v>
          </cell>
          <cell r="B887">
            <v>100</v>
          </cell>
          <cell r="C887" t="str">
            <v>gr</v>
          </cell>
          <cell r="D887">
            <v>167</v>
          </cell>
          <cell r="E887">
            <v>12</v>
          </cell>
          <cell r="F887">
            <v>14</v>
          </cell>
          <cell r="G887">
            <v>7</v>
          </cell>
        </row>
        <row r="888">
          <cell r="A888" t="str">
            <v>vitabis</v>
          </cell>
          <cell r="B888">
            <v>100</v>
          </cell>
          <cell r="C888" t="str">
            <v>gr</v>
          </cell>
          <cell r="D888">
            <v>417</v>
          </cell>
          <cell r="E888">
            <v>8.6</v>
          </cell>
          <cell r="F888">
            <v>76.2</v>
          </cell>
          <cell r="G888">
            <v>8.6</v>
          </cell>
        </row>
        <row r="889">
          <cell r="A889" t="str">
            <v>vitalinea sinaas -chocolade</v>
          </cell>
          <cell r="B889">
            <v>1</v>
          </cell>
          <cell r="C889" t="str">
            <v>reep</v>
          </cell>
          <cell r="D889">
            <v>116</v>
          </cell>
          <cell r="E889">
            <v>0.9</v>
          </cell>
          <cell r="F889">
            <v>21.3</v>
          </cell>
          <cell r="G889">
            <v>3</v>
          </cell>
        </row>
        <row r="890">
          <cell r="A890" t="str">
            <v>vitalinea pruimen</v>
          </cell>
          <cell r="B890">
            <v>1</v>
          </cell>
          <cell r="C890" t="str">
            <v>reep</v>
          </cell>
          <cell r="D890">
            <v>108</v>
          </cell>
          <cell r="E890">
            <v>1.1000000000000001</v>
          </cell>
          <cell r="F890">
            <v>20.7</v>
          </cell>
          <cell r="G890">
            <v>2.4</v>
          </cell>
        </row>
        <row r="891">
          <cell r="A891" t="str">
            <v>vitalinea abrikozen</v>
          </cell>
          <cell r="B891">
            <v>1</v>
          </cell>
          <cell r="C891" t="str">
            <v>reep</v>
          </cell>
          <cell r="D891">
            <v>102</v>
          </cell>
          <cell r="E891">
            <v>1.4</v>
          </cell>
          <cell r="F891">
            <v>18</v>
          </cell>
          <cell r="G891">
            <v>2.6</v>
          </cell>
        </row>
        <row r="892">
          <cell r="A892" t="str">
            <v>vitalinea rode vruchten</v>
          </cell>
          <cell r="B892">
            <v>1</v>
          </cell>
          <cell r="C892" t="str">
            <v>reep</v>
          </cell>
          <cell r="D892">
            <v>81</v>
          </cell>
          <cell r="E892">
            <v>1.1000000000000001</v>
          </cell>
          <cell r="F892">
            <v>14.8</v>
          </cell>
          <cell r="G892">
            <v>1.9</v>
          </cell>
        </row>
        <row r="893">
          <cell r="A893" t="str">
            <v>vleessaus uit pakje</v>
          </cell>
          <cell r="B893">
            <v>100</v>
          </cell>
          <cell r="C893" t="str">
            <v>gr</v>
          </cell>
          <cell r="D893">
            <v>76</v>
          </cell>
          <cell r="E893">
            <v>1.7</v>
          </cell>
          <cell r="F893">
            <v>7.2</v>
          </cell>
          <cell r="G893">
            <v>4.5</v>
          </cell>
        </row>
        <row r="894">
          <cell r="A894" t="str">
            <v>VoluMass35 (shake)</v>
          </cell>
          <cell r="B894">
            <v>100</v>
          </cell>
          <cell r="C894" t="str">
            <v>gr</v>
          </cell>
          <cell r="D894">
            <v>350</v>
          </cell>
          <cell r="E894">
            <v>35</v>
          </cell>
          <cell r="F894">
            <v>44</v>
          </cell>
          <cell r="G894">
            <v>3</v>
          </cell>
        </row>
        <row r="895">
          <cell r="A895" t="str">
            <v>volkorenbrood</v>
          </cell>
          <cell r="B895">
            <v>100</v>
          </cell>
          <cell r="C895" t="str">
            <v>gr</v>
          </cell>
          <cell r="D895">
            <v>211</v>
          </cell>
          <cell r="E895">
            <v>8.4</v>
          </cell>
          <cell r="F895">
            <v>40.5</v>
          </cell>
          <cell r="G895">
            <v>1.8</v>
          </cell>
        </row>
        <row r="896">
          <cell r="A896" t="str">
            <v>vruchten op siroop</v>
          </cell>
          <cell r="B896">
            <v>100</v>
          </cell>
          <cell r="C896" t="str">
            <v>gr</v>
          </cell>
          <cell r="D896">
            <v>76</v>
          </cell>
          <cell r="E896">
            <v>0.4</v>
          </cell>
          <cell r="F896">
            <v>18.7</v>
          </cell>
          <cell r="G896">
            <v>0</v>
          </cell>
        </row>
        <row r="897">
          <cell r="A897" t="str">
            <v>vruchtenhagelslag</v>
          </cell>
          <cell r="B897">
            <v>100</v>
          </cell>
          <cell r="C897" t="str">
            <v>gr</v>
          </cell>
          <cell r="D897">
            <v>393</v>
          </cell>
          <cell r="E897">
            <v>0.1</v>
          </cell>
          <cell r="F897">
            <v>98.2</v>
          </cell>
          <cell r="G897">
            <v>0</v>
          </cell>
        </row>
        <row r="898">
          <cell r="A898" t="str">
            <v>vruchtenkoekje</v>
          </cell>
          <cell r="B898">
            <v>100</v>
          </cell>
          <cell r="C898" t="str">
            <v>gr</v>
          </cell>
          <cell r="D898">
            <v>292</v>
          </cell>
          <cell r="E898">
            <v>0</v>
          </cell>
          <cell r="F898">
            <v>73</v>
          </cell>
          <cell r="G898">
            <v>0</v>
          </cell>
        </row>
        <row r="899">
          <cell r="A899" t="str">
            <v>vruchtenlimonade</v>
          </cell>
          <cell r="B899">
            <v>100</v>
          </cell>
          <cell r="C899" t="str">
            <v>gr</v>
          </cell>
          <cell r="D899">
            <v>39</v>
          </cell>
          <cell r="E899">
            <v>0</v>
          </cell>
          <cell r="F899">
            <v>9.8000000000000007</v>
          </cell>
          <cell r="G899">
            <v>0</v>
          </cell>
        </row>
        <row r="900">
          <cell r="A900" t="str">
            <v>vruchtensaus</v>
          </cell>
          <cell r="B900">
            <v>100</v>
          </cell>
          <cell r="C900" t="str">
            <v>gr</v>
          </cell>
          <cell r="D900">
            <v>160</v>
          </cell>
          <cell r="E900">
            <v>0</v>
          </cell>
          <cell r="F900">
            <v>40</v>
          </cell>
          <cell r="G900">
            <v>0</v>
          </cell>
        </row>
        <row r="901">
          <cell r="A901" t="str">
            <v>vruchtentaart</v>
          </cell>
          <cell r="B901">
            <v>100</v>
          </cell>
          <cell r="C901" t="str">
            <v>gr</v>
          </cell>
          <cell r="D901">
            <v>264</v>
          </cell>
          <cell r="E901">
            <v>3.7</v>
          </cell>
          <cell r="F901">
            <v>36.299999999999997</v>
          </cell>
          <cell r="G901">
            <v>11.6</v>
          </cell>
        </row>
        <row r="902">
          <cell r="A902" t="str">
            <v>vruchtenvlaai</v>
          </cell>
          <cell r="B902">
            <v>100</v>
          </cell>
          <cell r="C902" t="str">
            <v>gr</v>
          </cell>
          <cell r="D902">
            <v>231</v>
          </cell>
          <cell r="E902">
            <v>3.6</v>
          </cell>
          <cell r="F902">
            <v>37.4</v>
          </cell>
          <cell r="G902">
            <v>7.5</v>
          </cell>
        </row>
        <row r="903">
          <cell r="A903" t="str">
            <v>vruchtesap</v>
          </cell>
          <cell r="B903">
            <v>100</v>
          </cell>
          <cell r="C903" t="str">
            <v>gr</v>
          </cell>
          <cell r="D903">
            <v>41</v>
          </cell>
          <cell r="E903">
            <v>0</v>
          </cell>
          <cell r="F903">
            <v>10.1</v>
          </cell>
          <cell r="G903">
            <v>0</v>
          </cell>
        </row>
        <row r="904">
          <cell r="A904" t="str">
            <v>wafel (choco)</v>
          </cell>
          <cell r="B904">
            <v>100</v>
          </cell>
          <cell r="C904" t="str">
            <v>gr</v>
          </cell>
          <cell r="D904">
            <v>472</v>
          </cell>
          <cell r="E904">
            <v>5</v>
          </cell>
          <cell r="F904">
            <v>59</v>
          </cell>
          <cell r="G904">
            <v>24</v>
          </cell>
        </row>
        <row r="905">
          <cell r="A905" t="str">
            <v>wafel (suiker)</v>
          </cell>
          <cell r="B905">
            <v>100</v>
          </cell>
          <cell r="C905" t="str">
            <v>gr</v>
          </cell>
          <cell r="D905">
            <v>467</v>
          </cell>
          <cell r="E905">
            <v>5</v>
          </cell>
          <cell r="F905">
            <v>60</v>
          </cell>
          <cell r="G905">
            <v>23</v>
          </cell>
        </row>
        <row r="906">
          <cell r="A906" t="str">
            <v>wafels</v>
          </cell>
          <cell r="B906">
            <v>1</v>
          </cell>
          <cell r="C906" t="str">
            <v>stuk</v>
          </cell>
          <cell r="D906">
            <v>177</v>
          </cell>
          <cell r="E906">
            <v>3</v>
          </cell>
          <cell r="F906">
            <v>21</v>
          </cell>
          <cell r="G906">
            <v>9</v>
          </cell>
        </row>
        <row r="907">
          <cell r="A907" t="str">
            <v>walnoten</v>
          </cell>
          <cell r="B907">
            <v>100</v>
          </cell>
          <cell r="C907" t="str">
            <v>gr</v>
          </cell>
          <cell r="D907">
            <v>659</v>
          </cell>
          <cell r="E907">
            <v>15</v>
          </cell>
          <cell r="F907">
            <v>8</v>
          </cell>
          <cell r="G907">
            <v>63</v>
          </cell>
        </row>
        <row r="908">
          <cell r="A908" t="str">
            <v>watergruwel</v>
          </cell>
          <cell r="B908">
            <v>100</v>
          </cell>
          <cell r="C908" t="str">
            <v>gr</v>
          </cell>
          <cell r="D908">
            <v>60</v>
          </cell>
          <cell r="E908">
            <v>1</v>
          </cell>
          <cell r="F908">
            <v>14</v>
          </cell>
          <cell r="G908">
            <v>0</v>
          </cell>
        </row>
        <row r="909">
          <cell r="A909" t="str">
            <v>waterkers</v>
          </cell>
          <cell r="B909">
            <v>100</v>
          </cell>
          <cell r="C909" t="str">
            <v>gr</v>
          </cell>
          <cell r="D909">
            <v>21</v>
          </cell>
          <cell r="E909">
            <v>1.6</v>
          </cell>
          <cell r="F909">
            <v>2.9</v>
          </cell>
          <cell r="G909">
            <v>0.3</v>
          </cell>
        </row>
        <row r="910">
          <cell r="A910" t="str">
            <v>watermeloen</v>
          </cell>
          <cell r="B910">
            <v>100</v>
          </cell>
          <cell r="C910" t="str">
            <v>gr</v>
          </cell>
          <cell r="D910">
            <v>36</v>
          </cell>
          <cell r="E910">
            <v>1</v>
          </cell>
          <cell r="F910">
            <v>8</v>
          </cell>
          <cell r="G910">
            <v>0</v>
          </cell>
        </row>
        <row r="911">
          <cell r="A911" t="str">
            <v>weense worstjes (zwan)</v>
          </cell>
          <cell r="B911">
            <v>100</v>
          </cell>
          <cell r="C911" t="str">
            <v>gr</v>
          </cell>
          <cell r="D911">
            <v>119</v>
          </cell>
          <cell r="E911">
            <v>10</v>
          </cell>
          <cell r="F911">
            <v>4</v>
          </cell>
          <cell r="G911">
            <v>7</v>
          </cell>
        </row>
        <row r="912">
          <cell r="A912" t="str">
            <v>whiskey</v>
          </cell>
          <cell r="B912">
            <v>100</v>
          </cell>
          <cell r="C912" t="str">
            <v>ml</v>
          </cell>
          <cell r="D912">
            <v>238</v>
          </cell>
          <cell r="E912">
            <v>0</v>
          </cell>
          <cell r="F912">
            <v>42</v>
          </cell>
          <cell r="G912">
            <v>0</v>
          </cell>
        </row>
        <row r="913">
          <cell r="A913" t="str">
            <v>wienerschnitzel</v>
          </cell>
          <cell r="B913">
            <v>100</v>
          </cell>
          <cell r="C913" t="str">
            <v>gr</v>
          </cell>
          <cell r="D913">
            <v>188</v>
          </cell>
          <cell r="E913">
            <v>20.100000000000001</v>
          </cell>
          <cell r="F913">
            <v>6.3</v>
          </cell>
          <cell r="G913">
            <v>9.1999999999999993</v>
          </cell>
        </row>
        <row r="914">
          <cell r="A914" t="str">
            <v>wijn (rood)</v>
          </cell>
          <cell r="B914">
            <v>100</v>
          </cell>
          <cell r="C914" t="str">
            <v>ml</v>
          </cell>
          <cell r="D914">
            <v>68</v>
          </cell>
          <cell r="E914">
            <v>0</v>
          </cell>
          <cell r="F914">
            <v>12</v>
          </cell>
          <cell r="G914">
            <v>0</v>
          </cell>
        </row>
        <row r="915">
          <cell r="A915" t="str">
            <v>winegums</v>
          </cell>
          <cell r="B915">
            <v>100</v>
          </cell>
          <cell r="C915" t="str">
            <v>gr</v>
          </cell>
          <cell r="D915">
            <v>204</v>
          </cell>
          <cell r="E915">
            <v>1</v>
          </cell>
          <cell r="F915">
            <v>50</v>
          </cell>
          <cell r="G915">
            <v>0</v>
          </cell>
        </row>
        <row r="916">
          <cell r="A916" t="str">
            <v>wit waterbrood</v>
          </cell>
          <cell r="B916">
            <v>100</v>
          </cell>
          <cell r="C916" t="str">
            <v>gr</v>
          </cell>
          <cell r="D916">
            <v>259</v>
          </cell>
          <cell r="E916">
            <v>8.1</v>
          </cell>
          <cell r="F916">
            <v>52</v>
          </cell>
          <cell r="G916">
            <v>2.1</v>
          </cell>
        </row>
        <row r="917">
          <cell r="A917" t="str">
            <v>witloof</v>
          </cell>
          <cell r="B917">
            <v>100</v>
          </cell>
          <cell r="C917" t="str">
            <v>gr</v>
          </cell>
          <cell r="D917">
            <v>12</v>
          </cell>
          <cell r="E917">
            <v>1</v>
          </cell>
          <cell r="F917">
            <v>2</v>
          </cell>
          <cell r="G917">
            <v>0</v>
          </cell>
        </row>
        <row r="918">
          <cell r="A918" t="str">
            <v>witte bonen</v>
          </cell>
          <cell r="B918">
            <v>100</v>
          </cell>
          <cell r="C918" t="str">
            <v>gr</v>
          </cell>
          <cell r="D918">
            <v>334</v>
          </cell>
          <cell r="E918">
            <v>21</v>
          </cell>
          <cell r="F918">
            <v>58</v>
          </cell>
          <cell r="G918">
            <v>2</v>
          </cell>
        </row>
        <row r="919">
          <cell r="A919" t="str">
            <v>witte bonen in tomatensaus</v>
          </cell>
          <cell r="B919">
            <v>100</v>
          </cell>
          <cell r="C919" t="str">
            <v>gr</v>
          </cell>
          <cell r="D919">
            <v>75</v>
          </cell>
          <cell r="E919">
            <v>5.2</v>
          </cell>
          <cell r="F919">
            <v>12.7</v>
          </cell>
          <cell r="G919">
            <v>0.4</v>
          </cell>
        </row>
        <row r="920">
          <cell r="A920" t="str">
            <v>witte kool</v>
          </cell>
          <cell r="B920">
            <v>100</v>
          </cell>
          <cell r="C920" t="str">
            <v>gr</v>
          </cell>
          <cell r="D920">
            <v>24</v>
          </cell>
          <cell r="E920">
            <v>1.4</v>
          </cell>
          <cell r="F920">
            <v>4.2</v>
          </cell>
          <cell r="G920">
            <v>0.2</v>
          </cell>
        </row>
        <row r="921">
          <cell r="A921" t="str">
            <v>wittebrood (melk)</v>
          </cell>
          <cell r="B921">
            <v>100</v>
          </cell>
          <cell r="C921" t="str">
            <v>gr</v>
          </cell>
          <cell r="D921">
            <v>270</v>
          </cell>
          <cell r="E921">
            <v>9.6999999999999993</v>
          </cell>
          <cell r="F921">
            <v>51.3</v>
          </cell>
          <cell r="G921">
            <v>2.9</v>
          </cell>
        </row>
        <row r="922">
          <cell r="A922" t="str">
            <v>wittekool (gekookt)</v>
          </cell>
          <cell r="B922">
            <v>100</v>
          </cell>
          <cell r="C922" t="str">
            <v>gr</v>
          </cell>
          <cell r="D922">
            <v>11</v>
          </cell>
          <cell r="E922">
            <v>0.9</v>
          </cell>
          <cell r="F922">
            <v>1.8</v>
          </cell>
          <cell r="G922">
            <v>0</v>
          </cell>
        </row>
        <row r="923">
          <cell r="A923" t="str">
            <v>wittekool (rauw)</v>
          </cell>
          <cell r="B923">
            <v>100</v>
          </cell>
          <cell r="C923" t="str">
            <v>gr</v>
          </cell>
          <cell r="D923">
            <v>24</v>
          </cell>
          <cell r="E923">
            <v>2</v>
          </cell>
          <cell r="F923">
            <v>4</v>
          </cell>
          <cell r="G923">
            <v>0</v>
          </cell>
        </row>
        <row r="924">
          <cell r="A924" t="str">
            <v>wokkels</v>
          </cell>
          <cell r="B924">
            <v>100</v>
          </cell>
          <cell r="C924" t="str">
            <v>gr</v>
          </cell>
          <cell r="D924">
            <v>473</v>
          </cell>
          <cell r="E924">
            <v>3</v>
          </cell>
          <cell r="F924">
            <v>68</v>
          </cell>
          <cell r="G924">
            <v>21</v>
          </cell>
        </row>
        <row r="925">
          <cell r="A925" t="str">
            <v>worstebroodje</v>
          </cell>
          <cell r="B925">
            <v>100</v>
          </cell>
          <cell r="C925" t="str">
            <v>gr</v>
          </cell>
          <cell r="D925">
            <v>395</v>
          </cell>
          <cell r="E925">
            <v>13</v>
          </cell>
          <cell r="F925">
            <v>25</v>
          </cell>
          <cell r="G925">
            <v>27</v>
          </cell>
        </row>
        <row r="926">
          <cell r="A926" t="str">
            <v>wortelen</v>
          </cell>
          <cell r="B926">
            <v>100</v>
          </cell>
          <cell r="C926" t="str">
            <v>gr</v>
          </cell>
          <cell r="D926">
            <v>32</v>
          </cell>
          <cell r="E926">
            <v>1</v>
          </cell>
          <cell r="F926">
            <v>7</v>
          </cell>
          <cell r="G926">
            <v>0</v>
          </cell>
        </row>
        <row r="927">
          <cell r="A927" t="str">
            <v>XXL whey</v>
          </cell>
          <cell r="B927">
            <v>100</v>
          </cell>
          <cell r="C927" t="str">
            <v>gr</v>
          </cell>
          <cell r="D927">
            <v>363</v>
          </cell>
          <cell r="E927">
            <v>80</v>
          </cell>
          <cell r="F927">
            <v>4</v>
          </cell>
          <cell r="G927">
            <v>3</v>
          </cell>
        </row>
        <row r="928">
          <cell r="A928" t="str">
            <v>XXL Caseïne</v>
          </cell>
          <cell r="B928">
            <v>100</v>
          </cell>
          <cell r="C928" t="str">
            <v>gr</v>
          </cell>
          <cell r="D928">
            <v>372</v>
          </cell>
          <cell r="E928">
            <v>90.5</v>
          </cell>
          <cell r="F928">
            <v>0.3</v>
          </cell>
          <cell r="G928">
            <v>1</v>
          </cell>
        </row>
        <row r="929">
          <cell r="A929" t="str">
            <v>yoghurt (halfvol)</v>
          </cell>
          <cell r="B929">
            <v>100</v>
          </cell>
          <cell r="C929" t="str">
            <v>gr</v>
          </cell>
          <cell r="D929">
            <v>50</v>
          </cell>
          <cell r="E929">
            <v>4.3</v>
          </cell>
          <cell r="F929">
            <v>4.7</v>
          </cell>
          <cell r="G929">
            <v>1.5</v>
          </cell>
        </row>
        <row r="930">
          <cell r="A930" t="str">
            <v>yoghurt (light met fruit)</v>
          </cell>
          <cell r="B930">
            <v>100</v>
          </cell>
          <cell r="C930" t="str">
            <v>gr</v>
          </cell>
          <cell r="D930">
            <v>43</v>
          </cell>
          <cell r="E930">
            <v>4</v>
          </cell>
          <cell r="F930">
            <v>6</v>
          </cell>
          <cell r="G930">
            <v>0.4</v>
          </cell>
        </row>
        <row r="931">
          <cell r="A931" t="str">
            <v>yoghurt (mager met fruit)</v>
          </cell>
          <cell r="B931">
            <v>100</v>
          </cell>
          <cell r="C931" t="str">
            <v>gr</v>
          </cell>
          <cell r="D931">
            <v>65</v>
          </cell>
          <cell r="E931">
            <v>3.6</v>
          </cell>
          <cell r="F931">
            <v>12.4</v>
          </cell>
          <cell r="G931">
            <v>0.1</v>
          </cell>
        </row>
        <row r="932">
          <cell r="A932" t="str">
            <v>yoghurt (mager)</v>
          </cell>
          <cell r="B932">
            <v>100</v>
          </cell>
          <cell r="C932" t="str">
            <v>gr</v>
          </cell>
          <cell r="D932">
            <v>42</v>
          </cell>
          <cell r="E932">
            <v>4</v>
          </cell>
          <cell r="F932">
            <v>5</v>
          </cell>
          <cell r="G932">
            <v>0.7</v>
          </cell>
        </row>
        <row r="933">
          <cell r="A933" t="str">
            <v>yoghurt (mager)</v>
          </cell>
          <cell r="B933">
            <v>100</v>
          </cell>
          <cell r="C933" t="str">
            <v>gr</v>
          </cell>
          <cell r="D933">
            <v>33</v>
          </cell>
          <cell r="E933">
            <v>4</v>
          </cell>
          <cell r="F933">
            <v>4</v>
          </cell>
          <cell r="G933">
            <v>0.1</v>
          </cell>
        </row>
        <row r="934">
          <cell r="A934" t="str">
            <v>yoghurt (vol met fruit)</v>
          </cell>
          <cell r="B934">
            <v>100</v>
          </cell>
          <cell r="C934" t="str">
            <v>gr</v>
          </cell>
          <cell r="D934">
            <v>93</v>
          </cell>
          <cell r="E934">
            <v>4</v>
          </cell>
          <cell r="F934">
            <v>14.2</v>
          </cell>
          <cell r="G934">
            <v>2.2999999999999998</v>
          </cell>
        </row>
        <row r="935">
          <cell r="A935" t="str">
            <v>yoghurt (vol)</v>
          </cell>
          <cell r="B935">
            <v>100</v>
          </cell>
          <cell r="C935" t="str">
            <v>gr</v>
          </cell>
          <cell r="D935">
            <v>56</v>
          </cell>
          <cell r="E935">
            <v>3.4</v>
          </cell>
          <cell r="F935">
            <v>3.5</v>
          </cell>
          <cell r="G935">
            <v>3.2</v>
          </cell>
        </row>
        <row r="936">
          <cell r="A936" t="str">
            <v>yoghurtdrank</v>
          </cell>
          <cell r="B936">
            <v>100</v>
          </cell>
          <cell r="C936" t="str">
            <v>gr</v>
          </cell>
          <cell r="D936">
            <v>66</v>
          </cell>
          <cell r="E936">
            <v>3.2</v>
          </cell>
          <cell r="F936">
            <v>13.3</v>
          </cell>
          <cell r="G936">
            <v>0</v>
          </cell>
        </row>
        <row r="937">
          <cell r="A937" t="str">
            <v>yogonaise</v>
          </cell>
          <cell r="B937">
            <v>100</v>
          </cell>
          <cell r="C937" t="str">
            <v>gr</v>
          </cell>
          <cell r="D937">
            <v>276</v>
          </cell>
          <cell r="E937">
            <v>0.8</v>
          </cell>
          <cell r="F937">
            <v>12</v>
          </cell>
          <cell r="G937">
            <v>25</v>
          </cell>
        </row>
        <row r="938">
          <cell r="A938" t="str">
            <v>zalm (gerookt)</v>
          </cell>
          <cell r="B938">
            <v>100</v>
          </cell>
          <cell r="C938" t="str">
            <v>gr</v>
          </cell>
          <cell r="D938">
            <v>136</v>
          </cell>
          <cell r="E938">
            <v>25</v>
          </cell>
          <cell r="F938">
            <v>0</v>
          </cell>
          <cell r="G938">
            <v>4</v>
          </cell>
        </row>
        <row r="939">
          <cell r="A939" t="str">
            <v>zalm in blik (rode)</v>
          </cell>
          <cell r="B939">
            <v>100</v>
          </cell>
          <cell r="C939" t="str">
            <v>gr</v>
          </cell>
          <cell r="D939">
            <v>215</v>
          </cell>
          <cell r="E939">
            <v>19</v>
          </cell>
          <cell r="F939">
            <v>0</v>
          </cell>
          <cell r="G939">
            <v>15.5</v>
          </cell>
        </row>
        <row r="940">
          <cell r="A940" t="str">
            <v>zalm in blik (roze)</v>
          </cell>
          <cell r="B940">
            <v>100</v>
          </cell>
          <cell r="C940" t="str">
            <v>gr</v>
          </cell>
          <cell r="D940">
            <v>132</v>
          </cell>
          <cell r="E940">
            <v>22</v>
          </cell>
          <cell r="F940">
            <v>0</v>
          </cell>
          <cell r="G940">
            <v>7.5</v>
          </cell>
        </row>
        <row r="941">
          <cell r="A941" t="str">
            <v>zalmfilet (Saupiquet)</v>
          </cell>
          <cell r="B941">
            <v>100</v>
          </cell>
          <cell r="C941" t="str">
            <v>gr</v>
          </cell>
          <cell r="D941">
            <v>183</v>
          </cell>
          <cell r="E941">
            <v>21</v>
          </cell>
          <cell r="F941">
            <v>0</v>
          </cell>
          <cell r="G941">
            <v>11</v>
          </cell>
        </row>
        <row r="942">
          <cell r="A942" t="str">
            <v>zalmfilet</v>
          </cell>
          <cell r="B942">
            <v>100</v>
          </cell>
          <cell r="C942" t="str">
            <v>gr</v>
          </cell>
          <cell r="D942">
            <v>206</v>
          </cell>
          <cell r="E942">
            <v>20</v>
          </cell>
          <cell r="F942">
            <v>0</v>
          </cell>
          <cell r="G942">
            <v>14</v>
          </cell>
        </row>
        <row r="943">
          <cell r="A943" t="str">
            <v>zemelkoek</v>
          </cell>
          <cell r="B943">
            <v>1</v>
          </cell>
          <cell r="C943" t="str">
            <v>stuk</v>
          </cell>
          <cell r="D943">
            <v>52</v>
          </cell>
          <cell r="E943">
            <v>1.4</v>
          </cell>
          <cell r="F943">
            <v>9.1</v>
          </cell>
          <cell r="G943">
            <v>1.1000000000000001</v>
          </cell>
        </row>
        <row r="944">
          <cell r="A944" t="str">
            <v>zilveruien (zoetzuur)</v>
          </cell>
          <cell r="B944">
            <v>100</v>
          </cell>
          <cell r="C944" t="str">
            <v>gr</v>
          </cell>
          <cell r="D944">
            <v>28</v>
          </cell>
          <cell r="E944">
            <v>0</v>
          </cell>
          <cell r="F944">
            <v>7</v>
          </cell>
          <cell r="G944">
            <v>0</v>
          </cell>
        </row>
        <row r="945">
          <cell r="A945" t="str">
            <v>zonnebloempitten</v>
          </cell>
          <cell r="B945">
            <v>100</v>
          </cell>
          <cell r="C945" t="str">
            <v>gr</v>
          </cell>
          <cell r="D945">
            <v>632</v>
          </cell>
          <cell r="E945">
            <v>18</v>
          </cell>
          <cell r="F945">
            <v>13</v>
          </cell>
          <cell r="G945">
            <v>56.5</v>
          </cell>
        </row>
        <row r="946">
          <cell r="A946" t="str">
            <v>zout biscuitje</v>
          </cell>
          <cell r="B946">
            <v>100</v>
          </cell>
          <cell r="C946" t="str">
            <v>gr</v>
          </cell>
          <cell r="D946">
            <v>502</v>
          </cell>
          <cell r="E946">
            <v>7</v>
          </cell>
          <cell r="F946">
            <v>51</v>
          </cell>
          <cell r="G946">
            <v>30</v>
          </cell>
        </row>
        <row r="947">
          <cell r="A947" t="str">
            <v>zout koekje</v>
          </cell>
          <cell r="B947">
            <v>100</v>
          </cell>
          <cell r="C947" t="str">
            <v>gr</v>
          </cell>
          <cell r="D947">
            <v>611</v>
          </cell>
          <cell r="E947">
            <v>7</v>
          </cell>
          <cell r="F947">
            <v>40</v>
          </cell>
          <cell r="G947">
            <v>47</v>
          </cell>
        </row>
        <row r="948">
          <cell r="A948" t="str">
            <v>zout stokje</v>
          </cell>
          <cell r="B948">
            <v>100</v>
          </cell>
          <cell r="C948" t="str">
            <v>gr</v>
          </cell>
          <cell r="D948">
            <v>370</v>
          </cell>
          <cell r="E948">
            <v>12</v>
          </cell>
          <cell r="F948">
            <v>67</v>
          </cell>
          <cell r="G948">
            <v>6</v>
          </cell>
        </row>
        <row r="949">
          <cell r="A949" t="str">
            <v>zure room</v>
          </cell>
          <cell r="B949">
            <v>100</v>
          </cell>
          <cell r="C949" t="str">
            <v>gr</v>
          </cell>
          <cell r="D949">
            <v>203</v>
          </cell>
          <cell r="E949">
            <v>2.7</v>
          </cell>
          <cell r="F949">
            <v>3.2</v>
          </cell>
          <cell r="G949">
            <v>20</v>
          </cell>
        </row>
        <row r="950">
          <cell r="A950" t="str">
            <v>zuring</v>
          </cell>
          <cell r="B950">
            <v>100</v>
          </cell>
          <cell r="C950" t="str">
            <v>gr</v>
          </cell>
          <cell r="D950">
            <v>25</v>
          </cell>
          <cell r="E950">
            <v>2.6</v>
          </cell>
          <cell r="F950">
            <v>2.6</v>
          </cell>
          <cell r="G950">
            <v>0.5</v>
          </cell>
        </row>
        <row r="951">
          <cell r="A951" t="str">
            <v>zuurkool</v>
          </cell>
          <cell r="B951">
            <v>100</v>
          </cell>
          <cell r="C951" t="str">
            <v>gr</v>
          </cell>
          <cell r="D951">
            <v>24</v>
          </cell>
          <cell r="E951">
            <v>2</v>
          </cell>
          <cell r="F951">
            <v>4</v>
          </cell>
          <cell r="G951">
            <v>0</v>
          </cell>
        </row>
        <row r="952">
          <cell r="A952" t="str">
            <v>zuurkoolstamppot</v>
          </cell>
          <cell r="B952">
            <v>100</v>
          </cell>
          <cell r="C952" t="str">
            <v>gr</v>
          </cell>
          <cell r="D952">
            <v>52</v>
          </cell>
          <cell r="E952">
            <v>1.9</v>
          </cell>
          <cell r="F952">
            <v>10.9</v>
          </cell>
          <cell r="G952">
            <v>0.1</v>
          </cell>
        </row>
        <row r="953">
          <cell r="A953" t="str">
            <v>zuurtje</v>
          </cell>
          <cell r="B953">
            <v>100</v>
          </cell>
          <cell r="C953" t="str">
            <v>gr</v>
          </cell>
          <cell r="D953">
            <v>380</v>
          </cell>
          <cell r="E953">
            <v>0</v>
          </cell>
          <cell r="F953">
            <v>95</v>
          </cell>
          <cell r="G953">
            <v>0</v>
          </cell>
        </row>
        <row r="954">
          <cell r="A954" t="str">
            <v>zwarte bessen</v>
          </cell>
          <cell r="B954">
            <v>100</v>
          </cell>
          <cell r="C954" t="str">
            <v>gr</v>
          </cell>
          <cell r="D954">
            <v>40</v>
          </cell>
          <cell r="E954">
            <v>2</v>
          </cell>
          <cell r="F954">
            <v>8</v>
          </cell>
          <cell r="G954">
            <v>0</v>
          </cell>
        </row>
        <row r="955">
          <cell r="A955" t="str">
            <v>zwitserse strooikaas</v>
          </cell>
          <cell r="B955">
            <v>100</v>
          </cell>
          <cell r="C955" t="str">
            <v>gr</v>
          </cell>
          <cell r="D955">
            <v>128</v>
          </cell>
          <cell r="E955">
            <v>32</v>
          </cell>
          <cell r="F955">
            <v>0</v>
          </cell>
          <cell r="G955">
            <v>0</v>
          </cell>
        </row>
        <row r="956">
          <cell r="A956" t="str">
            <v>kanarie</v>
          </cell>
          <cell r="B956">
            <v>100</v>
          </cell>
          <cell r="C956" t="str">
            <v>gr</v>
          </cell>
          <cell r="D956">
            <v>210</v>
          </cell>
          <cell r="E956">
            <v>23</v>
          </cell>
          <cell r="F956">
            <v>15</v>
          </cell>
          <cell r="G956">
            <v>1</v>
          </cell>
        </row>
        <row r="957">
          <cell r="A957" t="str">
            <v>Pindakaas met stukjes noot (AH)</v>
          </cell>
          <cell r="B957">
            <v>100</v>
          </cell>
          <cell r="C957" t="str">
            <v>gr</v>
          </cell>
          <cell r="D957">
            <v>630</v>
          </cell>
          <cell r="E957">
            <v>21</v>
          </cell>
          <cell r="F957">
            <v>15</v>
          </cell>
          <cell r="G957">
            <v>55</v>
          </cell>
        </row>
        <row r="958">
          <cell r="A958" t="str">
            <v>Nutella (boterhampasta met hazelnoten)</v>
          </cell>
          <cell r="B958">
            <v>100</v>
          </cell>
          <cell r="C958" t="str">
            <v>gr</v>
          </cell>
          <cell r="D958">
            <v>544</v>
          </cell>
          <cell r="E958">
            <v>6</v>
          </cell>
          <cell r="F958">
            <v>57.3</v>
          </cell>
          <cell r="G958">
            <v>4.7</v>
          </cell>
        </row>
        <row r="959">
          <cell r="A959" t="str">
            <v>Fish fingers (Euroshopper)</v>
          </cell>
          <cell r="B959">
            <v>100</v>
          </cell>
          <cell r="C959" t="str">
            <v>gr</v>
          </cell>
          <cell r="D959">
            <v>185</v>
          </cell>
          <cell r="E959">
            <v>13</v>
          </cell>
          <cell r="F959">
            <v>18</v>
          </cell>
          <cell r="G959">
            <v>7</v>
          </cell>
        </row>
        <row r="960">
          <cell r="A960" t="str">
            <v>Sweet corn (euroshopper)</v>
          </cell>
          <cell r="B960">
            <v>100</v>
          </cell>
          <cell r="C960" t="str">
            <v>gr</v>
          </cell>
          <cell r="D960">
            <v>120</v>
          </cell>
          <cell r="E960">
            <v>3</v>
          </cell>
          <cell r="F960">
            <v>22</v>
          </cell>
          <cell r="G960">
            <v>1.5</v>
          </cell>
        </row>
        <row r="961">
          <cell r="A961" t="str">
            <v>Couscous</v>
          </cell>
          <cell r="B961">
            <v>100</v>
          </cell>
          <cell r="C961" t="str">
            <v>gr</v>
          </cell>
          <cell r="D961">
            <v>350</v>
          </cell>
          <cell r="E961">
            <v>12</v>
          </cell>
          <cell r="F961">
            <v>72</v>
          </cell>
          <cell r="G961">
            <v>2</v>
          </cell>
        </row>
        <row r="962">
          <cell r="A962" t="str">
            <v>Muesli met vruchten en noten, biologisch (AH)</v>
          </cell>
          <cell r="B962">
            <v>100</v>
          </cell>
          <cell r="C962" t="str">
            <v>gr</v>
          </cell>
          <cell r="D962">
            <v>370</v>
          </cell>
          <cell r="E962">
            <v>9.5</v>
          </cell>
          <cell r="F962">
            <v>61</v>
          </cell>
          <cell r="G962">
            <v>7.5</v>
          </cell>
        </row>
        <row r="963">
          <cell r="A963" t="str">
            <v>Krokante volkoren muesli, biologisch (AH)</v>
          </cell>
          <cell r="B963">
            <v>100</v>
          </cell>
          <cell r="C963" t="str">
            <v>gr</v>
          </cell>
          <cell r="D963">
            <v>430</v>
          </cell>
          <cell r="E963">
            <v>10</v>
          </cell>
          <cell r="F963">
            <v>61</v>
          </cell>
          <cell r="G963">
            <v>14</v>
          </cell>
        </row>
        <row r="964">
          <cell r="A964" t="str">
            <v>Maaslander kaas Romig Jong Belegen</v>
          </cell>
          <cell r="B964">
            <v>100</v>
          </cell>
          <cell r="C964" t="str">
            <v>gr</v>
          </cell>
          <cell r="D964">
            <v>380</v>
          </cell>
          <cell r="E964">
            <v>24.2</v>
          </cell>
          <cell r="F964">
            <v>0</v>
          </cell>
          <cell r="G964">
            <v>31.4</v>
          </cell>
        </row>
        <row r="965">
          <cell r="A965" t="str">
            <v>Magere kwark naturel (C1000 basis)</v>
          </cell>
          <cell r="B965">
            <v>100</v>
          </cell>
          <cell r="C965" t="str">
            <v>gr</v>
          </cell>
          <cell r="D965">
            <v>235</v>
          </cell>
          <cell r="E965">
            <v>8.8000000000000007</v>
          </cell>
          <cell r="F965">
            <v>4.8</v>
          </cell>
          <cell r="G965">
            <v>0.1</v>
          </cell>
        </row>
        <row r="966">
          <cell r="A966" t="str">
            <v>Roomboter (euroshopper)</v>
          </cell>
          <cell r="B966">
            <v>100</v>
          </cell>
          <cell r="C966" t="str">
            <v>gr</v>
          </cell>
          <cell r="D966">
            <v>745</v>
          </cell>
          <cell r="E966">
            <v>0.7</v>
          </cell>
          <cell r="F966">
            <v>0.5</v>
          </cell>
          <cell r="G966">
            <v>82</v>
          </cell>
        </row>
        <row r="967">
          <cell r="A967" t="str">
            <v>Halvarine (C1000 basis)</v>
          </cell>
          <cell r="B967">
            <v>100</v>
          </cell>
          <cell r="C967" t="str">
            <v>gr</v>
          </cell>
          <cell r="D967">
            <v>1481</v>
          </cell>
          <cell r="E967">
            <v>0</v>
          </cell>
          <cell r="F967">
            <v>0</v>
          </cell>
          <cell r="G967">
            <v>40</v>
          </cell>
        </row>
        <row r="968">
          <cell r="A968" t="str">
            <v>Ah notenmix naturel</v>
          </cell>
          <cell r="B968">
            <v>100</v>
          </cell>
          <cell r="C968" t="str">
            <v>gr</v>
          </cell>
          <cell r="D968">
            <v>660</v>
          </cell>
          <cell r="E968">
            <v>16</v>
          </cell>
          <cell r="F968">
            <v>11</v>
          </cell>
          <cell r="G968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rachttraining.info/beginner-bankdrukschema/" TargetMode="External"/><Relationship Id="rId1" Type="http://schemas.openxmlformats.org/officeDocument/2006/relationships/hyperlink" Target="http://www.krachttraining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</sheetPr>
  <dimension ref="A1:U56"/>
  <sheetViews>
    <sheetView tabSelected="1" zoomScaleNormal="100" workbookViewId="0">
      <pane ySplit="2" topLeftCell="A3" activePane="bottomLeft" state="frozen"/>
      <selection pane="bottomLeft" activeCell="T23" sqref="T23"/>
    </sheetView>
  </sheetViews>
  <sheetFormatPr defaultRowHeight="15" x14ac:dyDescent="0.25"/>
  <cols>
    <col min="1" max="1" width="3.7109375" customWidth="1"/>
    <col min="2" max="4" width="9.140625" style="16" customWidth="1"/>
    <col min="6" max="12" width="9.140625" customWidth="1"/>
  </cols>
  <sheetData>
    <row r="1" spans="1:20" s="5" customFormat="1" ht="26.25" x14ac:dyDescent="0.4">
      <c r="B1" s="14" t="s">
        <v>17</v>
      </c>
      <c r="C1" s="14"/>
      <c r="D1" s="14"/>
      <c r="M1" s="5" t="s">
        <v>4</v>
      </c>
      <c r="Q1" s="13" t="s">
        <v>23</v>
      </c>
    </row>
    <row r="2" spans="1:20" s="5" customFormat="1" x14ac:dyDescent="0.25">
      <c r="B2" s="15"/>
      <c r="C2" s="15"/>
      <c r="D2" s="15"/>
      <c r="M2" s="5" t="s">
        <v>16</v>
      </c>
      <c r="O2" s="12"/>
      <c r="P2" s="12"/>
      <c r="Q2" s="13" t="s">
        <v>24</v>
      </c>
    </row>
    <row r="4" spans="1:20" x14ac:dyDescent="0.25">
      <c r="B4" s="45" t="s">
        <v>10</v>
      </c>
      <c r="C4" s="30"/>
      <c r="D4" s="30"/>
      <c r="E4" s="30"/>
      <c r="F4" s="29"/>
      <c r="G4" s="29"/>
      <c r="H4" s="29"/>
      <c r="I4" s="32"/>
      <c r="J4" s="58"/>
      <c r="L4" s="23"/>
      <c r="O4" s="4"/>
      <c r="P4" s="4"/>
      <c r="Q4" s="4"/>
    </row>
    <row r="5" spans="1:20" x14ac:dyDescent="0.25">
      <c r="B5" s="7"/>
      <c r="C5" s="6"/>
      <c r="D5" s="6"/>
      <c r="E5" s="8"/>
      <c r="F5" s="6"/>
      <c r="G5" s="6"/>
      <c r="H5" s="6"/>
      <c r="I5" s="17"/>
      <c r="J5" s="58"/>
      <c r="L5" s="23"/>
      <c r="O5" s="4"/>
      <c r="P5" s="4"/>
      <c r="Q5" s="4"/>
    </row>
    <row r="6" spans="1:20" x14ac:dyDescent="0.25">
      <c r="A6" s="56"/>
      <c r="B6" s="15" t="s">
        <v>18</v>
      </c>
      <c r="C6" s="15"/>
      <c r="D6" s="15"/>
      <c r="E6" s="5"/>
      <c r="F6" s="5"/>
      <c r="G6" s="49">
        <v>50</v>
      </c>
      <c r="H6" s="6" t="s">
        <v>3</v>
      </c>
      <c r="I6" s="17"/>
      <c r="J6" s="58"/>
      <c r="L6" s="23"/>
    </row>
    <row r="7" spans="1:20" x14ac:dyDescent="0.25">
      <c r="B7" s="9"/>
      <c r="C7" s="50"/>
      <c r="D7" s="50"/>
      <c r="E7" s="6"/>
      <c r="F7" s="6"/>
      <c r="G7" s="57"/>
      <c r="H7" s="6"/>
      <c r="I7" s="17"/>
      <c r="J7" s="58"/>
      <c r="L7" s="23"/>
    </row>
    <row r="8" spans="1:20" x14ac:dyDescent="0.25">
      <c r="B8" s="9" t="s">
        <v>19</v>
      </c>
      <c r="C8" s="6"/>
      <c r="D8" s="6"/>
      <c r="E8" s="5"/>
      <c r="F8" s="5"/>
      <c r="G8" s="49">
        <v>2.5</v>
      </c>
      <c r="H8" s="6" t="s">
        <v>3</v>
      </c>
      <c r="I8" s="17"/>
      <c r="J8" s="58"/>
      <c r="L8" s="23"/>
    </row>
    <row r="9" spans="1:20" x14ac:dyDescent="0.25">
      <c r="B9" s="18"/>
      <c r="C9" s="51"/>
      <c r="D9" s="51"/>
      <c r="E9" s="19"/>
      <c r="F9" s="20"/>
      <c r="G9" s="20"/>
      <c r="H9" s="20"/>
      <c r="I9" s="21"/>
      <c r="J9" s="58"/>
      <c r="L9" s="23"/>
    </row>
    <row r="10" spans="1:20" x14ac:dyDescent="0.25">
      <c r="E10" s="3"/>
    </row>
    <row r="11" spans="1:20" x14ac:dyDescent="0.25">
      <c r="E11" s="3"/>
    </row>
    <row r="12" spans="1:20" x14ac:dyDescent="0.25">
      <c r="B12" s="28" t="s">
        <v>2</v>
      </c>
      <c r="C12" s="52"/>
      <c r="D12" s="30" t="s">
        <v>7</v>
      </c>
      <c r="E12" s="30" t="s">
        <v>8</v>
      </c>
      <c r="F12" s="30"/>
      <c r="G12" s="30" t="s">
        <v>9</v>
      </c>
      <c r="H12" s="30"/>
      <c r="I12" s="31"/>
      <c r="L12" s="24"/>
      <c r="M12" s="24" t="s">
        <v>11</v>
      </c>
      <c r="N12" s="24"/>
      <c r="O12" s="24"/>
      <c r="P12" s="24" t="s">
        <v>12</v>
      </c>
      <c r="T12" s="25"/>
    </row>
    <row r="13" spans="1:20" x14ac:dyDescent="0.25">
      <c r="B13" s="34"/>
      <c r="C13" s="53"/>
      <c r="D13" s="22"/>
      <c r="E13" s="22"/>
      <c r="F13" s="22"/>
      <c r="G13" s="22"/>
      <c r="H13" s="22"/>
      <c r="I13" s="36"/>
      <c r="L13" s="10"/>
      <c r="M13" s="10"/>
      <c r="N13" s="10"/>
      <c r="O13" s="10"/>
      <c r="P13" s="10"/>
      <c r="T13" s="10"/>
    </row>
    <row r="14" spans="1:20" x14ac:dyDescent="0.25">
      <c r="B14" s="37" t="s">
        <v>5</v>
      </c>
      <c r="C14" s="33"/>
      <c r="D14" s="46">
        <v>3</v>
      </c>
      <c r="E14" s="46">
        <v>5</v>
      </c>
      <c r="F14" s="46"/>
      <c r="G14" s="46">
        <f>G6</f>
        <v>50</v>
      </c>
      <c r="H14" s="35"/>
      <c r="I14" s="38"/>
      <c r="L14" s="24"/>
      <c r="M14" s="26">
        <f>D14*E14*G14</f>
        <v>750</v>
      </c>
      <c r="N14" s="10"/>
      <c r="O14" s="10"/>
      <c r="P14" s="27">
        <f>(E14*G14*(1/30))+G14</f>
        <v>58.333333333333336</v>
      </c>
      <c r="T14" s="27"/>
    </row>
    <row r="15" spans="1:20" x14ac:dyDescent="0.25">
      <c r="B15" s="37" t="s">
        <v>6</v>
      </c>
      <c r="C15" s="33"/>
      <c r="D15" s="46">
        <v>3</v>
      </c>
      <c r="E15" s="46">
        <v>5</v>
      </c>
      <c r="F15" s="46"/>
      <c r="G15" s="46">
        <f>G14+$G$8</f>
        <v>52.5</v>
      </c>
      <c r="H15" s="35"/>
      <c r="I15" s="38"/>
      <c r="L15" s="24"/>
      <c r="M15" s="26">
        <f>D15*E15*G15</f>
        <v>787.5</v>
      </c>
      <c r="N15" s="10"/>
      <c r="O15" s="10"/>
      <c r="P15" s="27">
        <f>(E15*G15*(1/30))+G15</f>
        <v>61.25</v>
      </c>
      <c r="T15" s="27"/>
    </row>
    <row r="16" spans="1:20" x14ac:dyDescent="0.25">
      <c r="B16" s="39"/>
      <c r="C16" s="53"/>
      <c r="D16" s="22"/>
      <c r="E16" s="22"/>
      <c r="F16" s="22"/>
      <c r="G16" s="35"/>
      <c r="H16" s="35"/>
      <c r="I16" s="38"/>
      <c r="L16" s="24"/>
      <c r="M16" s="26"/>
      <c r="N16" s="10"/>
      <c r="O16" s="10"/>
      <c r="P16" s="27"/>
      <c r="T16" s="27"/>
    </row>
    <row r="17" spans="2:20" x14ac:dyDescent="0.25">
      <c r="B17" s="28" t="s">
        <v>1</v>
      </c>
      <c r="C17" s="52"/>
      <c r="D17" s="30" t="s">
        <v>7</v>
      </c>
      <c r="E17" s="30" t="s">
        <v>8</v>
      </c>
      <c r="F17" s="30"/>
      <c r="G17" s="30" t="s">
        <v>9</v>
      </c>
      <c r="H17" s="30"/>
      <c r="I17" s="31"/>
      <c r="L17" s="24"/>
      <c r="M17" s="26"/>
      <c r="N17" s="10"/>
      <c r="O17" s="10"/>
      <c r="P17" s="27"/>
      <c r="T17" s="27"/>
    </row>
    <row r="18" spans="2:20" x14ac:dyDescent="0.25">
      <c r="B18" s="40"/>
      <c r="C18" s="54"/>
      <c r="D18" s="22"/>
      <c r="E18" s="22"/>
      <c r="F18" s="22"/>
      <c r="G18" s="35"/>
      <c r="H18" s="35"/>
      <c r="I18" s="38"/>
      <c r="L18" s="24"/>
      <c r="M18" s="26"/>
      <c r="N18" s="10"/>
      <c r="O18" s="10"/>
      <c r="P18" s="27"/>
      <c r="T18" s="27"/>
    </row>
    <row r="19" spans="2:20" x14ac:dyDescent="0.25">
      <c r="B19" s="37" t="s">
        <v>5</v>
      </c>
      <c r="C19" s="33"/>
      <c r="D19" s="46">
        <v>3</v>
      </c>
      <c r="E19" s="46">
        <v>5</v>
      </c>
      <c r="F19" s="46"/>
      <c r="G19" s="46">
        <f>G15+$G$8</f>
        <v>55</v>
      </c>
      <c r="H19" s="35"/>
      <c r="I19" s="38"/>
      <c r="L19" s="24"/>
      <c r="M19" s="26">
        <f>D19*E19*G19</f>
        <v>825</v>
      </c>
      <c r="N19" s="10"/>
      <c r="O19" s="10"/>
      <c r="P19" s="27">
        <f>(E19*G19*(1/30))+G19</f>
        <v>64.166666666666671</v>
      </c>
      <c r="T19" s="27"/>
    </row>
    <row r="20" spans="2:20" x14ac:dyDescent="0.25">
      <c r="B20" s="37" t="s">
        <v>6</v>
      </c>
      <c r="C20" s="33"/>
      <c r="D20" s="46">
        <v>3</v>
      </c>
      <c r="E20" s="46">
        <v>5</v>
      </c>
      <c r="F20" s="46"/>
      <c r="G20" s="46">
        <f>G19+$G$8</f>
        <v>57.5</v>
      </c>
      <c r="H20" s="35"/>
      <c r="I20" s="38"/>
      <c r="L20" s="24"/>
      <c r="M20" s="26">
        <f>D20*E20*G20</f>
        <v>862.5</v>
      </c>
      <c r="N20" s="10"/>
      <c r="O20" s="10"/>
      <c r="P20" s="27">
        <f>(E20*G20*(1/30))+G20</f>
        <v>67.083333333333329</v>
      </c>
      <c r="T20" s="27"/>
    </row>
    <row r="21" spans="2:20" x14ac:dyDescent="0.25">
      <c r="B21" s="39"/>
      <c r="C21" s="53"/>
      <c r="D21" s="22"/>
      <c r="E21" s="22"/>
      <c r="F21" s="22"/>
      <c r="G21" s="35"/>
      <c r="H21" s="35"/>
      <c r="I21" s="38"/>
      <c r="L21" s="24"/>
      <c r="M21" s="26"/>
      <c r="N21" s="10"/>
      <c r="O21" s="10"/>
      <c r="P21" s="27"/>
      <c r="T21" s="27"/>
    </row>
    <row r="22" spans="2:20" x14ac:dyDescent="0.25">
      <c r="B22" s="28" t="s">
        <v>0</v>
      </c>
      <c r="C22" s="52"/>
      <c r="D22" s="30" t="s">
        <v>7</v>
      </c>
      <c r="E22" s="30" t="s">
        <v>8</v>
      </c>
      <c r="F22" s="30"/>
      <c r="G22" s="30" t="s">
        <v>9</v>
      </c>
      <c r="H22" s="30"/>
      <c r="I22" s="31"/>
      <c r="L22" s="24"/>
      <c r="M22" s="26"/>
      <c r="N22" s="10"/>
      <c r="O22" s="10"/>
      <c r="P22" s="27"/>
      <c r="T22" s="27"/>
    </row>
    <row r="23" spans="2:20" x14ac:dyDescent="0.25">
      <c r="B23" s="40"/>
      <c r="C23" s="54"/>
      <c r="D23" s="22"/>
      <c r="E23" s="22"/>
      <c r="F23" s="22"/>
      <c r="G23" s="35"/>
      <c r="H23" s="35"/>
      <c r="I23" s="38"/>
      <c r="L23" s="24"/>
      <c r="M23" s="26"/>
      <c r="N23" s="10"/>
      <c r="O23" s="10"/>
      <c r="P23" s="27"/>
      <c r="T23" s="27"/>
    </row>
    <row r="24" spans="2:20" x14ac:dyDescent="0.25">
      <c r="B24" s="37" t="s">
        <v>5</v>
      </c>
      <c r="C24" s="33"/>
      <c r="D24" s="46">
        <v>3</v>
      </c>
      <c r="E24" s="46">
        <v>5</v>
      </c>
      <c r="F24" s="46"/>
      <c r="G24" s="46">
        <f>G20+$G$8</f>
        <v>60</v>
      </c>
      <c r="H24" s="35"/>
      <c r="I24" s="38"/>
      <c r="L24" s="24"/>
      <c r="M24" s="26">
        <f>D24*E24*G24</f>
        <v>900</v>
      </c>
      <c r="N24" s="10"/>
      <c r="O24" s="10"/>
      <c r="P24" s="27">
        <f>(E24*G24*(1/30))+G24</f>
        <v>70</v>
      </c>
      <c r="T24" s="27"/>
    </row>
    <row r="25" spans="2:20" x14ac:dyDescent="0.25">
      <c r="B25" s="37" t="s">
        <v>6</v>
      </c>
      <c r="C25" s="33"/>
      <c r="D25" s="46">
        <v>3</v>
      </c>
      <c r="E25" s="46">
        <v>5</v>
      </c>
      <c r="F25" s="46"/>
      <c r="G25" s="46">
        <f>G24+$G$8</f>
        <v>62.5</v>
      </c>
      <c r="H25" s="35"/>
      <c r="I25" s="38"/>
      <c r="L25" s="24"/>
      <c r="M25" s="26">
        <f>D25*E25*G25</f>
        <v>937.5</v>
      </c>
      <c r="N25" s="10"/>
      <c r="O25" s="10"/>
      <c r="P25" s="27">
        <f>(E25*G25*(1/30))+G25</f>
        <v>72.916666666666671</v>
      </c>
      <c r="T25" s="27"/>
    </row>
    <row r="26" spans="2:20" x14ac:dyDescent="0.25">
      <c r="B26" s="39"/>
      <c r="C26" s="53"/>
      <c r="D26" s="22"/>
      <c r="E26" s="22"/>
      <c r="F26" s="22"/>
      <c r="G26" s="22"/>
      <c r="H26" s="22"/>
      <c r="I26" s="36"/>
      <c r="L26" s="10"/>
      <c r="M26" s="26"/>
      <c r="N26" s="10"/>
      <c r="O26" s="10"/>
      <c r="P26" s="27"/>
      <c r="T26" s="10"/>
    </row>
    <row r="27" spans="2:20" x14ac:dyDescent="0.25">
      <c r="B27" s="28" t="s">
        <v>13</v>
      </c>
      <c r="C27" s="52"/>
      <c r="D27" s="30" t="s">
        <v>7</v>
      </c>
      <c r="E27" s="30" t="s">
        <v>8</v>
      </c>
      <c r="F27" s="30"/>
      <c r="G27" s="30" t="s">
        <v>9</v>
      </c>
      <c r="H27" s="30"/>
      <c r="I27" s="32"/>
      <c r="L27" s="10"/>
      <c r="M27" s="26"/>
      <c r="N27" s="10"/>
      <c r="O27" s="10"/>
      <c r="P27" s="27"/>
      <c r="T27" s="10"/>
    </row>
    <row r="28" spans="2:20" x14ac:dyDescent="0.25">
      <c r="B28" s="40"/>
      <c r="C28" s="54"/>
      <c r="D28" s="22"/>
      <c r="E28" s="22"/>
      <c r="F28" s="22"/>
      <c r="G28" s="22"/>
      <c r="H28" s="22"/>
      <c r="I28" s="36"/>
      <c r="M28" s="26"/>
      <c r="P28" s="27"/>
    </row>
    <row r="29" spans="2:20" x14ac:dyDescent="0.25">
      <c r="B29" s="41" t="s">
        <v>5</v>
      </c>
      <c r="C29" s="53"/>
      <c r="D29" s="46">
        <v>3</v>
      </c>
      <c r="E29" s="46">
        <v>5</v>
      </c>
      <c r="F29" s="46"/>
      <c r="G29" s="46">
        <f>G25+$G$8</f>
        <v>65</v>
      </c>
      <c r="H29" s="47"/>
      <c r="I29" s="42"/>
      <c r="L29" s="11"/>
      <c r="M29" s="26">
        <f>D29*E29*G29</f>
        <v>975</v>
      </c>
      <c r="N29" s="10"/>
      <c r="O29" s="10"/>
      <c r="P29" s="27">
        <f>(E29*G29*(1/30))+G29</f>
        <v>75.833333333333329</v>
      </c>
      <c r="T29" s="10"/>
    </row>
    <row r="30" spans="2:20" x14ac:dyDescent="0.25">
      <c r="B30" s="41" t="s">
        <v>6</v>
      </c>
      <c r="C30" s="53"/>
      <c r="D30" s="46">
        <v>3</v>
      </c>
      <c r="E30" s="46">
        <v>5</v>
      </c>
      <c r="F30" s="46"/>
      <c r="G30" s="46">
        <f>G29+$G$8</f>
        <v>67.5</v>
      </c>
      <c r="H30" s="48"/>
      <c r="I30" s="36"/>
      <c r="M30" s="26">
        <f>D30*E30*G30</f>
        <v>1012.5</v>
      </c>
      <c r="P30" s="27">
        <f>(E30*G30*(1/30))+G30</f>
        <v>78.75</v>
      </c>
    </row>
    <row r="31" spans="2:20" x14ac:dyDescent="0.25">
      <c r="B31" s="39"/>
      <c r="C31" s="55"/>
      <c r="D31" s="43"/>
      <c r="E31" s="43"/>
      <c r="F31" s="43"/>
      <c r="G31" s="43"/>
      <c r="H31" s="43"/>
      <c r="I31" s="44"/>
      <c r="M31" s="26"/>
      <c r="P31" s="27"/>
    </row>
    <row r="32" spans="2:20" x14ac:dyDescent="0.25">
      <c r="B32" s="28" t="s">
        <v>14</v>
      </c>
      <c r="C32" s="52"/>
      <c r="D32" s="30" t="s">
        <v>7</v>
      </c>
      <c r="E32" s="30" t="s">
        <v>8</v>
      </c>
      <c r="F32" s="30"/>
      <c r="G32" s="30" t="s">
        <v>9</v>
      </c>
      <c r="H32" s="30"/>
      <c r="I32" s="31"/>
      <c r="M32" s="26"/>
      <c r="P32" s="27"/>
    </row>
    <row r="33" spans="2:21" x14ac:dyDescent="0.25">
      <c r="B33" s="40"/>
      <c r="C33" s="54"/>
      <c r="D33" s="22"/>
      <c r="E33" s="22"/>
      <c r="F33" s="22"/>
      <c r="G33" s="35"/>
      <c r="H33" s="35"/>
      <c r="I33" s="38"/>
      <c r="M33" s="26"/>
      <c r="P33" s="27"/>
    </row>
    <row r="34" spans="2:21" x14ac:dyDescent="0.25">
      <c r="B34" s="37" t="s">
        <v>5</v>
      </c>
      <c r="C34" s="33"/>
      <c r="D34" s="46">
        <v>3</v>
      </c>
      <c r="E34" s="46">
        <v>5</v>
      </c>
      <c r="F34" s="46"/>
      <c r="G34" s="46">
        <f>G30+$G$8</f>
        <v>70</v>
      </c>
      <c r="H34" s="35"/>
      <c r="I34" s="38"/>
      <c r="M34" s="26">
        <f>D34*E34*G34</f>
        <v>1050</v>
      </c>
      <c r="P34" s="27">
        <f>(E34*G34*(1/30))+G34</f>
        <v>81.666666666666671</v>
      </c>
    </row>
    <row r="35" spans="2:21" x14ac:dyDescent="0.25">
      <c r="B35" s="37" t="s">
        <v>6</v>
      </c>
      <c r="C35" s="33"/>
      <c r="D35" s="46">
        <v>3</v>
      </c>
      <c r="E35" s="46">
        <v>5</v>
      </c>
      <c r="F35" s="46"/>
      <c r="G35" s="46">
        <f>G34+$G$8</f>
        <v>72.5</v>
      </c>
      <c r="H35" s="35"/>
      <c r="I35" s="38"/>
      <c r="M35" s="26">
        <f>D35*E35*G35</f>
        <v>1087.5</v>
      </c>
      <c r="P35" s="27">
        <f>(E35*G35*(1/30))+G35</f>
        <v>84.583333333333329</v>
      </c>
    </row>
    <row r="36" spans="2:21" x14ac:dyDescent="0.25">
      <c r="B36" s="39"/>
      <c r="C36" s="53"/>
      <c r="D36" s="22"/>
      <c r="E36" s="22"/>
      <c r="F36" s="22"/>
      <c r="G36" s="22"/>
      <c r="H36" s="22"/>
      <c r="I36" s="36"/>
      <c r="M36" s="10"/>
      <c r="P36" s="10"/>
    </row>
    <row r="37" spans="2:21" x14ac:dyDescent="0.25">
      <c r="B37" s="28" t="s">
        <v>15</v>
      </c>
      <c r="C37" s="52"/>
      <c r="D37" s="30" t="s">
        <v>7</v>
      </c>
      <c r="E37" s="30" t="s">
        <v>8</v>
      </c>
      <c r="F37" s="30"/>
      <c r="G37" s="30" t="s">
        <v>9</v>
      </c>
      <c r="H37" s="30"/>
      <c r="I37" s="31"/>
      <c r="M37" s="10"/>
      <c r="P37" s="10"/>
    </row>
    <row r="38" spans="2:21" x14ac:dyDescent="0.25">
      <c r="B38" s="34"/>
      <c r="C38" s="53"/>
      <c r="D38" s="22"/>
      <c r="E38" s="22"/>
      <c r="F38" s="22"/>
      <c r="G38" s="22"/>
      <c r="H38" s="22"/>
      <c r="I38" s="36"/>
    </row>
    <row r="39" spans="2:21" x14ac:dyDescent="0.25">
      <c r="B39" s="37" t="s">
        <v>5</v>
      </c>
      <c r="C39" s="33"/>
      <c r="D39" s="46">
        <v>3</v>
      </c>
      <c r="E39" s="46">
        <v>5</v>
      </c>
      <c r="F39" s="46"/>
      <c r="G39" s="46">
        <f>G35+$G$8</f>
        <v>75</v>
      </c>
      <c r="H39" s="35"/>
      <c r="I39" s="38"/>
      <c r="M39" s="26">
        <f>D39*E39*G39</f>
        <v>1125</v>
      </c>
      <c r="P39" s="1">
        <f>(E39*G39*(1/30))+G39</f>
        <v>87.5</v>
      </c>
    </row>
    <row r="40" spans="2:21" x14ac:dyDescent="0.25">
      <c r="B40" s="37" t="s">
        <v>6</v>
      </c>
      <c r="C40" s="33"/>
      <c r="D40" s="46">
        <v>3</v>
      </c>
      <c r="E40" s="46">
        <v>5</v>
      </c>
      <c r="F40" s="46"/>
      <c r="G40" s="46">
        <f>G39+$G$8</f>
        <v>77.5</v>
      </c>
      <c r="H40" s="35"/>
      <c r="I40" s="38"/>
      <c r="M40" s="26">
        <f>D40*E40*G40</f>
        <v>1162.5</v>
      </c>
      <c r="P40" s="1">
        <f>(E40*G40*(1/30))+G40</f>
        <v>90.416666666666671</v>
      </c>
    </row>
    <row r="41" spans="2:21" x14ac:dyDescent="0.25">
      <c r="B41" s="39"/>
      <c r="C41" s="53"/>
      <c r="D41" s="22"/>
      <c r="E41" s="22"/>
      <c r="F41" s="22"/>
      <c r="G41" s="35"/>
      <c r="H41" s="35"/>
      <c r="I41" s="38"/>
      <c r="O41" s="2"/>
      <c r="U41" s="1"/>
    </row>
    <row r="42" spans="2:21" x14ac:dyDescent="0.25">
      <c r="B42" s="28" t="s">
        <v>20</v>
      </c>
      <c r="C42" s="52"/>
      <c r="D42" s="30" t="s">
        <v>7</v>
      </c>
      <c r="E42" s="30" t="s">
        <v>8</v>
      </c>
      <c r="F42" s="30"/>
      <c r="G42" s="30" t="s">
        <v>9</v>
      </c>
      <c r="H42" s="30"/>
      <c r="I42" s="31"/>
    </row>
    <row r="43" spans="2:21" x14ac:dyDescent="0.25">
      <c r="B43" s="40"/>
      <c r="C43" s="54"/>
      <c r="D43" s="22"/>
      <c r="E43" s="22"/>
      <c r="F43" s="22"/>
      <c r="G43" s="35"/>
      <c r="H43" s="35"/>
      <c r="I43" s="38"/>
    </row>
    <row r="44" spans="2:21" x14ac:dyDescent="0.25">
      <c r="B44" s="37" t="s">
        <v>5</v>
      </c>
      <c r="C44" s="33"/>
      <c r="D44" s="46">
        <v>3</v>
      </c>
      <c r="E44" s="46">
        <v>5</v>
      </c>
      <c r="F44" s="46"/>
      <c r="G44" s="46">
        <f>G40+$G$8</f>
        <v>80</v>
      </c>
      <c r="H44" s="35"/>
      <c r="I44" s="38"/>
      <c r="M44" s="26">
        <f>D44*E44*G44</f>
        <v>1200</v>
      </c>
      <c r="P44" s="1">
        <f>(E44*G44*(1/30))+G44</f>
        <v>93.333333333333329</v>
      </c>
    </row>
    <row r="45" spans="2:21" x14ac:dyDescent="0.25">
      <c r="B45" s="37" t="s">
        <v>6</v>
      </c>
      <c r="C45" s="33"/>
      <c r="D45" s="46">
        <v>3</v>
      </c>
      <c r="E45" s="46">
        <v>5</v>
      </c>
      <c r="F45" s="46"/>
      <c r="G45" s="46">
        <f>G44+$G$8</f>
        <v>82.5</v>
      </c>
      <c r="H45" s="35"/>
      <c r="I45" s="38"/>
      <c r="M45" s="26">
        <f>D45*E45*G45</f>
        <v>1237.5</v>
      </c>
      <c r="P45" s="1">
        <f>(E45*G45*(1/30))+G45</f>
        <v>96.25</v>
      </c>
    </row>
    <row r="46" spans="2:21" x14ac:dyDescent="0.25">
      <c r="B46" s="39"/>
      <c r="C46" s="55"/>
      <c r="D46" s="43"/>
      <c r="E46" s="43"/>
      <c r="F46" s="43"/>
      <c r="G46" s="43"/>
      <c r="H46" s="43"/>
      <c r="I46" s="44"/>
    </row>
    <row r="47" spans="2:21" x14ac:dyDescent="0.25">
      <c r="B47" s="28" t="s">
        <v>21</v>
      </c>
      <c r="C47" s="52"/>
      <c r="D47" s="30" t="s">
        <v>7</v>
      </c>
      <c r="E47" s="30" t="s">
        <v>8</v>
      </c>
      <c r="F47" s="30"/>
      <c r="G47" s="30" t="s">
        <v>9</v>
      </c>
      <c r="H47" s="30"/>
      <c r="I47" s="31"/>
      <c r="M47" s="10"/>
      <c r="P47" s="10"/>
    </row>
    <row r="48" spans="2:21" x14ac:dyDescent="0.25">
      <c r="B48" s="34"/>
      <c r="C48" s="53"/>
      <c r="D48" s="22"/>
      <c r="E48" s="22"/>
      <c r="F48" s="22"/>
      <c r="G48" s="22"/>
      <c r="H48" s="22"/>
      <c r="I48" s="36"/>
    </row>
    <row r="49" spans="2:16" x14ac:dyDescent="0.25">
      <c r="B49" s="37" t="s">
        <v>5</v>
      </c>
      <c r="C49" s="33"/>
      <c r="D49" s="46">
        <v>3</v>
      </c>
      <c r="E49" s="46">
        <v>5</v>
      </c>
      <c r="F49" s="46"/>
      <c r="G49" s="46">
        <f>G45+$G$8</f>
        <v>85</v>
      </c>
      <c r="H49" s="35"/>
      <c r="I49" s="38"/>
      <c r="M49" s="26">
        <f>D49*E49*G49</f>
        <v>1275</v>
      </c>
      <c r="P49" s="1">
        <f>(E49*G49*(1/30))+G49</f>
        <v>99.166666666666671</v>
      </c>
    </row>
    <row r="50" spans="2:16" x14ac:dyDescent="0.25">
      <c r="B50" s="37" t="s">
        <v>6</v>
      </c>
      <c r="C50" s="33"/>
      <c r="D50" s="46">
        <v>3</v>
      </c>
      <c r="E50" s="46">
        <v>5</v>
      </c>
      <c r="F50" s="46"/>
      <c r="G50" s="46">
        <f>G49+$G$8</f>
        <v>87.5</v>
      </c>
      <c r="H50" s="35"/>
      <c r="I50" s="38"/>
      <c r="M50" s="26">
        <f>D50*E50*G50</f>
        <v>1312.5</v>
      </c>
      <c r="P50" s="1">
        <f>(E50*G50*(1/30))+G50</f>
        <v>102.08333333333333</v>
      </c>
    </row>
    <row r="51" spans="2:16" x14ac:dyDescent="0.25">
      <c r="B51" s="39"/>
      <c r="C51" s="53"/>
      <c r="D51" s="22"/>
      <c r="E51" s="22"/>
      <c r="F51" s="22"/>
      <c r="G51" s="35"/>
      <c r="H51" s="35"/>
      <c r="I51" s="38"/>
      <c r="O51" s="2"/>
    </row>
    <row r="52" spans="2:16" x14ac:dyDescent="0.25">
      <c r="B52" s="28" t="s">
        <v>22</v>
      </c>
      <c r="C52" s="52"/>
      <c r="D52" s="30" t="s">
        <v>7</v>
      </c>
      <c r="E52" s="30" t="s">
        <v>8</v>
      </c>
      <c r="F52" s="30"/>
      <c r="G52" s="30" t="s">
        <v>9</v>
      </c>
      <c r="H52" s="30"/>
      <c r="I52" s="31"/>
    </row>
    <row r="53" spans="2:16" x14ac:dyDescent="0.25">
      <c r="B53" s="40"/>
      <c r="C53" s="54"/>
      <c r="D53" s="22"/>
      <c r="E53" s="22"/>
      <c r="F53" s="22"/>
      <c r="G53" s="35"/>
      <c r="H53" s="35"/>
      <c r="I53" s="38"/>
    </row>
    <row r="54" spans="2:16" x14ac:dyDescent="0.25">
      <c r="B54" s="37" t="s">
        <v>5</v>
      </c>
      <c r="C54" s="33"/>
      <c r="D54" s="46">
        <v>3</v>
      </c>
      <c r="E54" s="46">
        <v>5</v>
      </c>
      <c r="F54" s="46"/>
      <c r="G54" s="46">
        <f>G50+$G$8</f>
        <v>90</v>
      </c>
      <c r="H54" s="35"/>
      <c r="I54" s="38"/>
      <c r="M54" s="26">
        <f>D54*E54*G54</f>
        <v>1350</v>
      </c>
      <c r="P54" s="1">
        <f>(E54*G54*(1/30))+G54</f>
        <v>105</v>
      </c>
    </row>
    <row r="55" spans="2:16" x14ac:dyDescent="0.25">
      <c r="B55" s="37" t="s">
        <v>6</v>
      </c>
      <c r="C55" s="33"/>
      <c r="D55" s="46">
        <v>3</v>
      </c>
      <c r="E55" s="46">
        <v>5</v>
      </c>
      <c r="F55" s="46"/>
      <c r="G55" s="46">
        <f>G54+$G$8</f>
        <v>92.5</v>
      </c>
      <c r="H55" s="35"/>
      <c r="I55" s="38"/>
      <c r="M55" s="26">
        <f>D55*E55*G55</f>
        <v>1387.5</v>
      </c>
      <c r="P55" s="1">
        <f>(E55*G55*(1/30))+G55</f>
        <v>107.91666666666667</v>
      </c>
    </row>
    <row r="56" spans="2:16" x14ac:dyDescent="0.25">
      <c r="B56" s="39"/>
      <c r="C56" s="55"/>
      <c r="D56" s="43"/>
      <c r="E56" s="43"/>
      <c r="F56" s="43"/>
      <c r="G56" s="43"/>
      <c r="H56" s="43"/>
      <c r="I56" s="44"/>
    </row>
  </sheetData>
  <hyperlinks>
    <hyperlink ref="Q1" r:id="rId1"/>
    <hyperlink ref="Q2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Beginner Bankdrukschema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2015-04-21T20:33:56Z</dcterms:created>
  <dcterms:modified xsi:type="dcterms:W3CDTF">2015-07-05T03:27:11Z</dcterms:modified>
</cp:coreProperties>
</file>